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6165" windowWidth="25230" windowHeight="6225" tabRatio="816"/>
  </bookViews>
  <sheets>
    <sheet name="Guidance" sheetId="17" r:id="rId1"/>
    <sheet name="Summary" sheetId="3" r:id="rId2"/>
    <sheet name="1 STAN" sheetId="4" r:id="rId3"/>
    <sheet name="2 PUB" sheetId="6" r:id="rId4"/>
    <sheet name="3 CONF" sheetId="7" r:id="rId5"/>
    <sheet name="4 TR" sheetId="8" r:id="rId6"/>
    <sheet name="5 OTH" sheetId="9" r:id="rId7"/>
    <sheet name="6 FOLL" sheetId="10" r:id="rId8"/>
    <sheet name="7 UP" sheetId="11" r:id="rId9"/>
    <sheet name="examples" sheetId="16" r:id="rId10"/>
    <sheet name="8 COLL" sheetId="12" r:id="rId11"/>
    <sheet name="9 IP" sheetId="14" r:id="rId12"/>
    <sheet name="10 RES" sheetId="15" r:id="rId13"/>
    <sheet name="11 FUT" sheetId="13" r:id="rId14"/>
    <sheet name="tables" sheetId="2" state="hidden" r:id="rId15"/>
    <sheet name="Document Control" sheetId="5" r:id="rId16"/>
  </sheets>
  <externalReferences>
    <externalReference r:id="rId17"/>
  </externalReferences>
  <definedNames>
    <definedName name="andy3">'3 CONF'!$A$3:$O$77</definedName>
    <definedName name="aud1table" localSheetId="0">[1]tables!$M$4:$N$8</definedName>
    <definedName name="aud1table">tables!$P$4:$Q$8</definedName>
    <definedName name="aud2table" localSheetId="0">[1]tables!$R$4:$S$11</definedName>
    <definedName name="aud2table">tables!$U$4:$V$11</definedName>
    <definedName name="aud3table">tables!$Y$4:$Z$8</definedName>
    <definedName name="country" localSheetId="0">[1]tables!$A$4:$A$44</definedName>
    <definedName name="country">tables!$A$4:$A$65</definedName>
    <definedName name="countrytable">tables!$A$4:$B$65</definedName>
    <definedName name="JRPs">tables!$C$4:$D$141</definedName>
    <definedName name="list0">tables!$H$4:$H$11</definedName>
    <definedName name="list1" localSheetId="0">[1]tables!$F$4:$F$10</definedName>
    <definedName name="list1">tables!$I$4:$I$10</definedName>
    <definedName name="list10" localSheetId="0">[1]tables!$V$4:$V$8</definedName>
    <definedName name="list10">tables!$Y$4:$Y$10</definedName>
    <definedName name="list11" localSheetId="0">[1]tables!$Y$4:$Y$9</definedName>
    <definedName name="list11">tables!$AB$4:$AB$9</definedName>
    <definedName name="list12" localSheetId="0">[1]tables!$Z$4:$Z$9</definedName>
    <definedName name="list12">tables!$AC$4:$AC$9</definedName>
    <definedName name="list13" localSheetId="0">[1]tables!$AB$4:$AB$5</definedName>
    <definedName name="list13">tables!$AE$4:$AE$5</definedName>
    <definedName name="list14" localSheetId="0">[1]tables!$AC$4:$AC$13</definedName>
    <definedName name="list14">tables!$AF$4:$AF$13</definedName>
    <definedName name="list15" localSheetId="0">[1]tables!$AG$4:$AG$8</definedName>
    <definedName name="list15">tables!$AJ$4:$AJ$8</definedName>
    <definedName name="list16" localSheetId="0">[1]tables!$AI$4:$AI$5</definedName>
    <definedName name="list16">tables!$AL$4:$AL$5</definedName>
    <definedName name="list17">tables!$AG$4:$AG$5</definedName>
    <definedName name="list18">tables!$AN$4:$AN$9</definedName>
    <definedName name="list2" localSheetId="0">[1]tables!$G$4:$G$10</definedName>
    <definedName name="list2">tables!$J$4:$J$11</definedName>
    <definedName name="list3" localSheetId="0">[1]tables!$I$4:$I$6</definedName>
    <definedName name="list3">tables!$L$4:$L$7</definedName>
    <definedName name="list4" localSheetId="0">[1]tables!$L$4:$L$5</definedName>
    <definedName name="list4">tables!$O$4:$O$5</definedName>
    <definedName name="list5" localSheetId="0">[1]tables!$M$4:$M$8</definedName>
    <definedName name="list5">tables!$P$5:$P$10</definedName>
    <definedName name="list6" localSheetId="0">[1]tables!$O$4:$O$8</definedName>
    <definedName name="list6">tables!$R$4:$R$9</definedName>
    <definedName name="List6a">tables!$R$19:$R$25</definedName>
    <definedName name="list7" localSheetId="0">[1]tables!$Q$4:$Q$14</definedName>
    <definedName name="list7">tables!$T$4:$T$13</definedName>
    <definedName name="list8" localSheetId="0">[1]tables!$R$4:$R$11</definedName>
    <definedName name="list8">tables!$U$4:$U$11</definedName>
    <definedName name="list9" localSheetId="0">[1]tables!$U$4:$U$16</definedName>
    <definedName name="list9">tables!$X$4:$X$19</definedName>
    <definedName name="replist" localSheetId="0">[1]tables!$B$4:$D$9</definedName>
    <definedName name="replist">tables!$E$4:$G$9</definedName>
    <definedName name="report" localSheetId="0">[1]tables!$B$4:$B$9</definedName>
    <definedName name="report">tables!$E$4:$E$7</definedName>
    <definedName name="Summary">Summary!$C$10:$G$21</definedName>
    <definedName name="type1" localSheetId="12">tables!#REF!</definedName>
    <definedName name="type1" localSheetId="13">tables!#REF!</definedName>
    <definedName name="type1" localSheetId="3">tables!#REF!</definedName>
    <definedName name="type1" localSheetId="4">tables!#REF!</definedName>
    <definedName name="type1" localSheetId="5">tables!#REF!</definedName>
    <definedName name="type1" localSheetId="6">tables!#REF!</definedName>
    <definedName name="type1" localSheetId="7">tables!#REF!</definedName>
    <definedName name="type1" localSheetId="8">tables!#REF!</definedName>
    <definedName name="type1" localSheetId="10">tables!#REF!</definedName>
    <definedName name="type1" localSheetId="11">tables!#REF!</definedName>
    <definedName name="type1" localSheetId="9">tables!#REF!</definedName>
    <definedName name="type1" localSheetId="0">[1]tables!#REF!</definedName>
    <definedName name="type1">tables!#REF!</definedName>
    <definedName name="upload1">'1 STAN'!$A$3:$P$154</definedName>
    <definedName name="upload10">'10 RES'!$B$3:$O$84</definedName>
    <definedName name="upload11">'11 FUT'!$B$3:$L$44</definedName>
    <definedName name="upload2">'2 PUB'!$A$3:$N$177</definedName>
    <definedName name="upload3">'3 CONF'!$A$3:$R$108</definedName>
    <definedName name="upload4">'4 TR'!$A$3:$O$123</definedName>
    <definedName name="upload5">'5 OTH'!$A$3:$O$210</definedName>
    <definedName name="upload6">'6 FOLL'!$A$3:$L$98</definedName>
    <definedName name="upload7">'7 UP'!$B$3:$K$103</definedName>
    <definedName name="upload8">'8 COLL'!$A$3:$O$140</definedName>
    <definedName name="upload9">'9 IP'!$B$3:$O$84</definedName>
    <definedName name="vers">Summary!$J$2:$N$3</definedName>
    <definedName name="Yesno" localSheetId="0">[1]tables!$J$4:$J$5</definedName>
    <definedName name="Yesno">tables!$M$4:$M$5</definedName>
  </definedNames>
  <calcPr calcId="152511"/>
</workbook>
</file>

<file path=xl/calcChain.xml><?xml version="1.0" encoding="utf-8"?>
<calcChain xmlns="http://schemas.openxmlformats.org/spreadsheetml/2006/main">
  <c r="G4" i="9" l="1"/>
  <c r="G4" i="12"/>
  <c r="L2" i="13"/>
  <c r="K2" i="13"/>
  <c r="L2" i="15"/>
  <c r="L2" i="14"/>
  <c r="K2" i="14"/>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L2" i="12"/>
  <c r="H2" i="11"/>
  <c r="G2" i="11"/>
  <c r="J2" i="10"/>
  <c r="I2" i="10"/>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M2" i="9"/>
  <c r="L2" i="9"/>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L2" i="8"/>
  <c r="K2" i="8"/>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O2" i="7"/>
  <c r="O3" i="7"/>
  <c r="N3" i="3"/>
  <c r="M3" i="3"/>
  <c r="L3" i="3"/>
  <c r="K3" i="3"/>
  <c r="J3" i="3"/>
  <c r="B44" i="13"/>
  <c r="B43" i="13"/>
  <c r="B42" i="13"/>
  <c r="B41" i="13"/>
  <c r="B40" i="13"/>
  <c r="B39" i="13"/>
  <c r="B38" i="13"/>
  <c r="B37" i="13"/>
  <c r="B36" i="13"/>
  <c r="B35" i="13"/>
  <c r="B34" i="13"/>
  <c r="K3" i="13"/>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84" i="14"/>
  <c r="B83"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K3" i="14"/>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I3" i="10"/>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L3" i="9"/>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39" i="8"/>
  <c r="B40" i="8"/>
  <c r="B41" i="8"/>
  <c r="B42" i="8"/>
  <c r="B43" i="8"/>
  <c r="B44" i="8"/>
  <c r="B45" i="8"/>
  <c r="B46" i="8"/>
  <c r="B47" i="8"/>
  <c r="B48"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K3" i="8"/>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54" i="4"/>
  <c r="B55" i="4"/>
  <c r="B56" i="4"/>
  <c r="B57" i="4"/>
  <c r="B58" i="4"/>
  <c r="B59" i="4"/>
  <c r="B60" i="4"/>
  <c r="B61" i="4"/>
  <c r="B62" i="4"/>
  <c r="B63" i="4"/>
  <c r="B64" i="4"/>
  <c r="B65" i="4"/>
  <c r="B66" i="4"/>
  <c r="B67" i="4"/>
  <c r="B68" i="4"/>
  <c r="B69" i="4"/>
  <c r="B70" i="4"/>
  <c r="B71"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L3" i="13"/>
  <c r="L3" i="15"/>
  <c r="L3" i="14"/>
  <c r="J3" i="10"/>
  <c r="M3" i="9"/>
  <c r="L3" i="8"/>
  <c r="B4" i="6"/>
  <c r="B9" i="6"/>
  <c r="B10" i="6"/>
  <c r="B11" i="6"/>
  <c r="B12" i="6"/>
  <c r="B13" i="6"/>
  <c r="B14" i="6"/>
  <c r="B15" i="6"/>
  <c r="B16" i="6"/>
  <c r="B17" i="6"/>
  <c r="B18" i="6"/>
  <c r="B19" i="6"/>
  <c r="B20" i="6"/>
  <c r="B21" i="6"/>
  <c r="B22" i="6"/>
  <c r="B23" i="6"/>
  <c r="B24" i="6"/>
  <c r="B4" i="15"/>
  <c r="B5" i="15"/>
  <c r="E20" i="3" s="1"/>
  <c r="G20" i="3" s="1"/>
  <c r="B6" i="15"/>
  <c r="B7" i="15"/>
  <c r="B8" i="15"/>
  <c r="B9" i="15"/>
  <c r="B10" i="15"/>
  <c r="B11" i="15"/>
  <c r="B12" i="15"/>
  <c r="B13" i="15"/>
  <c r="B14" i="15"/>
  <c r="B15" i="15"/>
  <c r="B16" i="15"/>
  <c r="B17" i="15"/>
  <c r="B18" i="15"/>
  <c r="B19" i="15"/>
  <c r="B20" i="15"/>
  <c r="B21" i="15"/>
  <c r="B22" i="15"/>
  <c r="B23" i="15"/>
  <c r="B24" i="15"/>
  <c r="B25" i="15"/>
  <c r="B26" i="15"/>
  <c r="B27" i="15"/>
  <c r="B4" i="14"/>
  <c r="E19" i="3" s="1"/>
  <c r="G19" i="3" s="1"/>
  <c r="B5" i="14"/>
  <c r="B4" i="13"/>
  <c r="B5" i="13" s="1"/>
  <c r="B6" i="13" s="1"/>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4" i="12"/>
  <c r="B5"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5" i="11"/>
  <c r="B6" i="11"/>
  <c r="B7" i="11"/>
  <c r="B8" i="11"/>
  <c r="B9" i="11"/>
  <c r="B10" i="11"/>
  <c r="E17" i="3" s="1"/>
  <c r="G17" i="3" s="1"/>
  <c r="B11" i="11"/>
  <c r="B12" i="11"/>
  <c r="B13" i="11"/>
  <c r="B14" i="11"/>
  <c r="B15" i="11"/>
  <c r="B16" i="11"/>
  <c r="B17" i="11"/>
  <c r="B18" i="11"/>
  <c r="B19" i="11"/>
  <c r="B20" i="11"/>
  <c r="B21" i="11"/>
  <c r="B22" i="11"/>
  <c r="B23" i="11"/>
  <c r="B24" i="11"/>
  <c r="B25" i="11"/>
  <c r="B26" i="11"/>
  <c r="B27" i="11"/>
  <c r="B28" i="11"/>
  <c r="B4" i="11"/>
  <c r="B4" i="10"/>
  <c r="B5" i="10" s="1"/>
  <c r="B6" i="10"/>
  <c r="B7" i="10"/>
  <c r="B8" i="10"/>
  <c r="B9" i="10"/>
  <c r="B10" i="10"/>
  <c r="B11" i="10"/>
  <c r="B12" i="10"/>
  <c r="B13" i="10"/>
  <c r="B14" i="10"/>
  <c r="B15" i="10"/>
  <c r="B16" i="10"/>
  <c r="B17" i="10"/>
  <c r="B18" i="10"/>
  <c r="B19" i="10"/>
  <c r="B20" i="10"/>
  <c r="B21" i="10"/>
  <c r="B22" i="10"/>
  <c r="B23" i="10"/>
  <c r="B24" i="10"/>
  <c r="B25" i="10"/>
  <c r="B26" i="10"/>
  <c r="B27" i="10"/>
  <c r="B28" i="10"/>
  <c r="B29" i="10"/>
  <c r="B30" i="10"/>
  <c r="B5" i="9"/>
  <c r="E15" i="3" s="1"/>
  <c r="G15" i="3" s="1"/>
  <c r="B6" i="9"/>
  <c r="B7" i="9"/>
  <c r="B8" i="9"/>
  <c r="B9" i="9"/>
  <c r="B10" i="9"/>
  <c r="B11" i="9"/>
  <c r="B12" i="9"/>
  <c r="B13" i="9"/>
  <c r="B14" i="9"/>
  <c r="B15" i="9"/>
  <c r="B16" i="9"/>
  <c r="B17" i="9"/>
  <c r="B18" i="9"/>
  <c r="B19" i="9"/>
  <c r="B20" i="9"/>
  <c r="B21" i="9"/>
  <c r="B22" i="9"/>
  <c r="B23" i="9"/>
  <c r="B24" i="9"/>
  <c r="B25" i="9"/>
  <c r="B26" i="9"/>
  <c r="B27" i="9"/>
  <c r="B28" i="9"/>
  <c r="B29" i="9"/>
  <c r="B30" i="9"/>
  <c r="B4" i="9"/>
  <c r="B5" i="8"/>
  <c r="E14" i="3" s="1"/>
  <c r="G14" i="3" s="1"/>
  <c r="B4" i="8"/>
  <c r="B4" i="7"/>
  <c r="B5" i="7" s="1"/>
  <c r="B6" i="7" s="1"/>
  <c r="B7" i="7" s="1"/>
  <c r="B8" i="7" s="1"/>
  <c r="B9" i="7" s="1"/>
  <c r="B10" i="7" s="1"/>
  <c r="B11" i="7" s="1"/>
  <c r="B12" i="7" s="1"/>
  <c r="B13" i="7" s="1"/>
  <c r="B4" i="4"/>
  <c r="B5" i="4"/>
  <c r="B6" i="4"/>
  <c r="B7" i="4" s="1"/>
  <c r="B8" i="4" s="1"/>
  <c r="B9" i="4" s="1"/>
  <c r="B10" i="4" s="1"/>
  <c r="B11" i="4" s="1"/>
  <c r="B12" i="4" s="1"/>
  <c r="B13" i="4"/>
  <c r="B14" i="4"/>
  <c r="B15" i="4"/>
  <c r="B5" i="6"/>
  <c r="B6" i="6"/>
  <c r="B7" i="6"/>
  <c r="B8" i="6"/>
  <c r="E12" i="3" s="1"/>
  <c r="G12" i="3" s="1"/>
  <c r="B6" i="12"/>
  <c r="B7" i="12"/>
  <c r="B8" i="12"/>
  <c r="E18" i="3" s="1"/>
  <c r="G18" i="3" s="1"/>
  <c r="E11" i="3" l="1"/>
  <c r="G11" i="3" s="1"/>
  <c r="E13" i="3"/>
  <c r="G13" i="3" s="1"/>
  <c r="E16" i="3"/>
  <c r="G16" i="3" s="1"/>
  <c r="E21" i="3"/>
</calcChain>
</file>

<file path=xl/sharedStrings.xml><?xml version="1.0" encoding="utf-8"?>
<sst xmlns="http://schemas.openxmlformats.org/spreadsheetml/2006/main" count="1980" uniqueCount="901">
  <si>
    <t>All fields in the worksheets are mandatory (unless explicitly marked otherwise). Where drop-down menus are provided the entry must be selected from the list provided.</t>
  </si>
  <si>
    <t>Definition (what should be included)</t>
  </si>
  <si>
    <t>Additional guidance notes / new requirements</t>
  </si>
  <si>
    <t>Report period</t>
  </si>
  <si>
    <t>DATE Output Report Approved by PO</t>
  </si>
  <si>
    <t xml:space="preserve">Version no. </t>
  </si>
  <si>
    <t>JRP</t>
  </si>
  <si>
    <t>approved</t>
  </si>
  <si>
    <t>No.</t>
  </si>
  <si>
    <t>Name and number of Technical Committee (or equivalent)</t>
  </si>
  <si>
    <t>Name and number of working group, sub-committee (or equivalent)</t>
  </si>
  <si>
    <t xml:space="preserve"> </t>
  </si>
  <si>
    <t>European standards development organisation</t>
  </si>
  <si>
    <t>version</t>
  </si>
  <si>
    <t>International standards development organisation</t>
  </si>
  <si>
    <t>National standards development organisation</t>
  </si>
  <si>
    <t>Regulatory/regulation-making/policy-making body</t>
  </si>
  <si>
    <t>Industry working group</t>
  </si>
  <si>
    <t>Metrology committee (e.g. BIPM, EURAMET committees)</t>
  </si>
  <si>
    <t xml:space="preserve">Other </t>
  </si>
  <si>
    <t>report</t>
  </si>
  <si>
    <t>General participation in the committee</t>
  </si>
  <si>
    <t>Input to a published documentary standard</t>
  </si>
  <si>
    <t>Input to a draft documentary standard</t>
  </si>
  <si>
    <t>Input to a published regulation</t>
  </si>
  <si>
    <t>Input to a draft regulation</t>
  </si>
  <si>
    <t xml:space="preserve">Links with regulation/policy-makers (such as EC DGs and their Directives) </t>
  </si>
  <si>
    <t>Other</t>
  </si>
  <si>
    <t>sum</t>
  </si>
  <si>
    <t>list1</t>
  </si>
  <si>
    <t>list2</t>
  </si>
  <si>
    <t>STANDARDS &amp; REGULATORY ACTIVITIES</t>
  </si>
  <si>
    <r>
      <t xml:space="preserve">STANDARDS &amp; REGULATORY ACTIVITIES: </t>
    </r>
    <r>
      <rPr>
        <b/>
        <sz val="11"/>
        <color indexed="10"/>
        <rFont val="Calibri"/>
        <family val="2"/>
      </rPr>
      <t>See GUIDANCE SHEET for more information on what should and shouldn't be recorded here</t>
    </r>
  </si>
  <si>
    <t>yesno</t>
  </si>
  <si>
    <t>Yes</t>
  </si>
  <si>
    <t>No</t>
  </si>
  <si>
    <t>Submitted</t>
  </si>
  <si>
    <t>Approved, awaiting publication</t>
  </si>
  <si>
    <t>Published</t>
  </si>
  <si>
    <t>list3</t>
  </si>
  <si>
    <t>presentation</t>
  </si>
  <si>
    <t>poster</t>
  </si>
  <si>
    <t>list4</t>
  </si>
  <si>
    <t>Title of presentation / poster</t>
  </si>
  <si>
    <t>Size of audience (approximate)</t>
  </si>
  <si>
    <t>Weblink to presentation (if available in the public domain)</t>
  </si>
  <si>
    <t>Presentation or poster</t>
  </si>
  <si>
    <t>Primary audience</t>
  </si>
  <si>
    <t>Predominantly the scientific community (higher education, public research organisations)</t>
  </si>
  <si>
    <t>Predominantly industry</t>
  </si>
  <si>
    <t>Predominantly civil society</t>
  </si>
  <si>
    <t>Predominantly public bodies/agencies</t>
  </si>
  <si>
    <t>Mixed audience</t>
  </si>
  <si>
    <t>list6</t>
  </si>
  <si>
    <t>list5</t>
  </si>
  <si>
    <t>country</t>
  </si>
  <si>
    <t>10-25</t>
  </si>
  <si>
    <t>26-50</t>
  </si>
  <si>
    <t>51-100</t>
  </si>
  <si>
    <t>101-200</t>
  </si>
  <si>
    <t>&gt;200</t>
  </si>
  <si>
    <t>list7</t>
  </si>
  <si>
    <t>list8</t>
  </si>
  <si>
    <t>list9</t>
  </si>
  <si>
    <t>2-5</t>
  </si>
  <si>
    <t>6-10</t>
  </si>
  <si>
    <t>11-25</t>
  </si>
  <si>
    <t>Title of training</t>
  </si>
  <si>
    <t>Type of engagement</t>
  </si>
  <si>
    <t>Location (country) of event / publication etc. (if appropriate)</t>
  </si>
  <si>
    <t xml:space="preserve">Approximate size of audience reached </t>
  </si>
  <si>
    <t>Article published in trade / professional press</t>
  </si>
  <si>
    <t>Article published in the popular press</t>
  </si>
  <si>
    <t>Press release</t>
  </si>
  <si>
    <t>Media interview</t>
  </si>
  <si>
    <t>Public report</t>
  </si>
  <si>
    <t>Website</t>
  </si>
  <si>
    <t>Exhibition</t>
  </si>
  <si>
    <t>Media briefing</t>
  </si>
  <si>
    <t>Video /film</t>
  </si>
  <si>
    <t>list10</t>
  </si>
  <si>
    <t>list11</t>
  </si>
  <si>
    <t>Type of collaboration</t>
  </si>
  <si>
    <t>Date(s) of collaboration (years)</t>
  </si>
  <si>
    <t>Funding value (approximate in Euros)</t>
  </si>
  <si>
    <r>
      <t xml:space="preserve">FOLLOW-ON COLLABORATIONS: </t>
    </r>
    <r>
      <rPr>
        <b/>
        <sz val="11"/>
        <color indexed="10"/>
        <rFont val="Calibri"/>
        <family val="2"/>
      </rPr>
      <t>See GUIDANCE SHEET for more information on what should and shouldn't be recorded here</t>
    </r>
  </si>
  <si>
    <t>Research collaboration</t>
  </si>
  <si>
    <t>Staff exchanges</t>
  </si>
  <si>
    <t>Sharing of technical facilities</t>
  </si>
  <si>
    <t>Inter-NMI training</t>
  </si>
  <si>
    <t>Joint IP exploitation</t>
  </si>
  <si>
    <t>EC</t>
  </si>
  <si>
    <t>Other European sources</t>
  </si>
  <si>
    <t>National sources</t>
  </si>
  <si>
    <t>International sources</t>
  </si>
  <si>
    <t>Self-funded</t>
  </si>
  <si>
    <t>list12</t>
  </si>
  <si>
    <t>Organisation(s) name</t>
  </si>
  <si>
    <r>
      <t xml:space="preserve">COLLABORATORS &amp; STAKEHOLDERS: </t>
    </r>
    <r>
      <rPr>
        <b/>
        <sz val="11"/>
        <color indexed="10"/>
        <rFont val="Calibri"/>
        <family val="2"/>
      </rPr>
      <t>See GUIDANCE SHEET for more information on what should and shouldn't be recorded here</t>
    </r>
  </si>
  <si>
    <t>Name(s) (people)</t>
  </si>
  <si>
    <t>Organisation</t>
  </si>
  <si>
    <t>Location (country)</t>
  </si>
  <si>
    <t>Contact email</t>
  </si>
  <si>
    <t>stakeholder</t>
  </si>
  <si>
    <t>collaborator</t>
  </si>
  <si>
    <t>NMI/DI from Europe</t>
  </si>
  <si>
    <t>NMI/DI from outside Europe</t>
  </si>
  <si>
    <t>Industry - Large enterprise</t>
  </si>
  <si>
    <t>Industry - SME</t>
  </si>
  <si>
    <t>University /academic organisation</t>
  </si>
  <si>
    <t>Public research organisation</t>
  </si>
  <si>
    <t>Hospital</t>
  </si>
  <si>
    <t>Other public body</t>
  </si>
  <si>
    <t>Standards development organisation</t>
  </si>
  <si>
    <t>list13</t>
  </si>
  <si>
    <t>list14</t>
  </si>
  <si>
    <t>Title of event, workshop, training, etc.</t>
  </si>
  <si>
    <t xml:space="preserve">Location (city, country) </t>
  </si>
  <si>
    <t>Weblink to event (if available)</t>
  </si>
  <si>
    <t>Contact person</t>
  </si>
  <si>
    <t>list15</t>
  </si>
  <si>
    <t>Application reference(s) (e.g.EP123456)</t>
  </si>
  <si>
    <t>Subject or title of Application</t>
  </si>
  <si>
    <t>Applicant (s) (as on the application)</t>
  </si>
  <si>
    <t>Licensing of IP (provide details of licensee, date of licence)</t>
  </si>
  <si>
    <t>Description of Exploitable Foreground</t>
  </si>
  <si>
    <t>Exploitable product(s) or measure(s)</t>
  </si>
  <si>
    <t>Sector(s) of application</t>
  </si>
  <si>
    <t>Timetable, commercial or any other use</t>
  </si>
  <si>
    <t xml:space="preserve">Utility models </t>
  </si>
  <si>
    <t>list16</t>
  </si>
  <si>
    <t>General advancement of knowledge</t>
  </si>
  <si>
    <t>Commercial exploitation of R&amp;D</t>
  </si>
  <si>
    <r>
      <t xml:space="preserve">EXPLOITABLE FOREGROUND, ETC: </t>
    </r>
    <r>
      <rPr>
        <b/>
        <sz val="11"/>
        <color indexed="10"/>
        <rFont val="Calibri"/>
        <family val="2"/>
      </rPr>
      <t>See GUIDANCE SHEET for more information on what should and shouldn't be recorded here</t>
    </r>
  </si>
  <si>
    <t>Type of IP Rights</t>
  </si>
  <si>
    <t>Type of Exploitable Foreground</t>
  </si>
  <si>
    <t>FOLLOW-ON COLLABORATIONS</t>
  </si>
  <si>
    <t>END USER UPTAKE &amp; EXPLOITATION</t>
  </si>
  <si>
    <t>COLLABORATORS &amp; STAKEHOLDERS</t>
  </si>
  <si>
    <t>Examples of uptake &amp; exploitation</t>
  </si>
  <si>
    <t>User uptake</t>
  </si>
  <si>
    <t>Companies (or other organisations) using the new measurement capabilities at NMI/DIs to test/ validate instruments, processes, methods, etc. These might be accessed via consultancy or calibration work based on the new measurement capabilities available at NMIs/DIs as a result of the project</t>
  </si>
  <si>
    <t>Invitations to present the findings of the project (privately) to companies (or other potential user organisations)</t>
  </si>
  <si>
    <t>If there has been significant interest in uptake by potential users in any of the above categories (but uptake has not yet happened) this should also be reported</t>
  </si>
  <si>
    <t xml:space="preserve">Scientific uptake and  impact </t>
  </si>
  <si>
    <t xml:space="preserve">Actual or planned changes to the NMI/DI CMC statements and projected timescales for the changes (actual changes if they exist but this is unlikely in the lifetime of a project) </t>
  </si>
  <si>
    <t xml:space="preserve">Significant advances in the SI system </t>
  </si>
  <si>
    <t>Significant or widespread use of the project’s outputs by the scientific research community (as indicated, for example, by highly cited publications, further collaborations with the scientific community)</t>
  </si>
  <si>
    <t>Uptake of project outputs/findings by organisations in the private and public sectors, such as:</t>
  </si>
  <si>
    <t>Uptake and impact among the wider scientific community and among the NMI/DI community, such as:</t>
  </si>
  <si>
    <r>
      <t xml:space="preserve">END USER UPTAKE &amp; EXPLOITATION: </t>
    </r>
    <r>
      <rPr>
        <b/>
        <sz val="11"/>
        <color indexed="10"/>
        <rFont val="Calibri"/>
        <family val="2"/>
      </rPr>
      <t>See GUIDANCE SHEET and example sheet for more information on what should and shouldn't be recorded here</t>
    </r>
  </si>
  <si>
    <t>Document Control Page</t>
  </si>
  <si>
    <t>Document Title:</t>
  </si>
  <si>
    <t>Document Code:</t>
  </si>
  <si>
    <t>Document Control:</t>
  </si>
  <si>
    <t>sheet no.</t>
  </si>
  <si>
    <t>SIB10</t>
  </si>
  <si>
    <t>Type of Organisation</t>
  </si>
  <si>
    <t>Collaborator or stakeholder</t>
  </si>
  <si>
    <t>ENG51</t>
  </si>
  <si>
    <t>SolCell</t>
  </si>
  <si>
    <t>ENG52</t>
  </si>
  <si>
    <t>SmartGrid II</t>
  </si>
  <si>
    <t>ENG53</t>
  </si>
  <si>
    <t>ThinErgy</t>
  </si>
  <si>
    <t>ENG54</t>
  </si>
  <si>
    <t>Biogas</t>
  </si>
  <si>
    <t>ENG55</t>
  </si>
  <si>
    <t>PhotoClass</t>
  </si>
  <si>
    <t>ENG56</t>
  </si>
  <si>
    <t>DriveTrain</t>
  </si>
  <si>
    <t>ENG57</t>
  </si>
  <si>
    <t>VITCEA</t>
  </si>
  <si>
    <t>ENG58</t>
  </si>
  <si>
    <t>MultiFlowMet</t>
  </si>
  <si>
    <t>ENG59</t>
  </si>
  <si>
    <t>NNL</t>
  </si>
  <si>
    <t>ENG60</t>
  </si>
  <si>
    <t>LNG II</t>
  </si>
  <si>
    <t>ENG61</t>
  </si>
  <si>
    <t>FutureGrid</t>
  </si>
  <si>
    <t>ENG62</t>
  </si>
  <si>
    <t>MESaIL</t>
  </si>
  <si>
    <t>ENG63</t>
  </si>
  <si>
    <t>GridSens</t>
  </si>
  <si>
    <t>ENV06</t>
  </si>
  <si>
    <t>EUMETRISPEC</t>
  </si>
  <si>
    <t>ENV07</t>
  </si>
  <si>
    <t>MeteoMet</t>
  </si>
  <si>
    <t>ENV08</t>
  </si>
  <si>
    <t>WFD</t>
  </si>
  <si>
    <t>ENV09</t>
  </si>
  <si>
    <t>MetroRWM</t>
  </si>
  <si>
    <t>ENV51</t>
  </si>
  <si>
    <t>MeTra</t>
  </si>
  <si>
    <t>ENV52</t>
  </si>
  <si>
    <t>HIGHGAS</t>
  </si>
  <si>
    <t>ENV53</t>
  </si>
  <si>
    <t>MetEOC2</t>
  </si>
  <si>
    <t>ENV54</t>
  </si>
  <si>
    <t>MetroDecom</t>
  </si>
  <si>
    <t>ENV55</t>
  </si>
  <si>
    <t>MetNH3</t>
  </si>
  <si>
    <t>ENV56</t>
  </si>
  <si>
    <t>KEY-VOCs</t>
  </si>
  <si>
    <t>ENV57</t>
  </si>
  <si>
    <t>MetroERM</t>
  </si>
  <si>
    <t>ENV58</t>
  </si>
  <si>
    <t>MeteoMet2</t>
  </si>
  <si>
    <t>ENV59</t>
  </si>
  <si>
    <t>atmoz</t>
  </si>
  <si>
    <t>ENV60</t>
  </si>
  <si>
    <t>IMPRESS</t>
  </si>
  <si>
    <t>EXL01</t>
  </si>
  <si>
    <t>QESOCAS</t>
  </si>
  <si>
    <t>EXL02</t>
  </si>
  <si>
    <t>SIQUTE</t>
  </si>
  <si>
    <t>EXL03</t>
  </si>
  <si>
    <t>MICROPHOTON</t>
  </si>
  <si>
    <t>EXL04</t>
  </si>
  <si>
    <t>SpinCal</t>
  </si>
  <si>
    <t>HLT01</t>
  </si>
  <si>
    <t>Ears</t>
  </si>
  <si>
    <t>HLT02</t>
  </si>
  <si>
    <t>MetVes</t>
  </si>
  <si>
    <t>HLT03</t>
  </si>
  <si>
    <t>DUTy</t>
  </si>
  <si>
    <t>HLT04</t>
  </si>
  <si>
    <t>BioSurf</t>
  </si>
  <si>
    <t>HLT05</t>
  </si>
  <si>
    <t>Metallomics</t>
  </si>
  <si>
    <t>HLT06</t>
  </si>
  <si>
    <t>MRI safety</t>
  </si>
  <si>
    <t>HLT07</t>
  </si>
  <si>
    <t>MeDD</t>
  </si>
  <si>
    <t>HLT08</t>
  </si>
  <si>
    <t>INFECT-MET</t>
  </si>
  <si>
    <t>HLT09</t>
  </si>
  <si>
    <t>MetrExtRT</t>
  </si>
  <si>
    <t>HLT10</t>
  </si>
  <si>
    <t>BiOrigin</t>
  </si>
  <si>
    <t>HLT11</t>
  </si>
  <si>
    <t>MetroMRT</t>
  </si>
  <si>
    <t>IND01</t>
  </si>
  <si>
    <t>HITEMS</t>
  </si>
  <si>
    <t>IND02</t>
  </si>
  <si>
    <t>EMINDA</t>
  </si>
  <si>
    <t>IND03</t>
  </si>
  <si>
    <t>HighPRES</t>
  </si>
  <si>
    <t>IND04</t>
  </si>
  <si>
    <t>MetroMetal</t>
  </si>
  <si>
    <t>IND05</t>
  </si>
  <si>
    <t>MEPROVISC</t>
  </si>
  <si>
    <t>IND06</t>
  </si>
  <si>
    <t>MIQC</t>
  </si>
  <si>
    <t>IND07</t>
  </si>
  <si>
    <t>Thin Films</t>
  </si>
  <si>
    <t>IND08</t>
  </si>
  <si>
    <t>MetMags</t>
  </si>
  <si>
    <t>IND09</t>
  </si>
  <si>
    <t>Dynamic</t>
  </si>
  <si>
    <t>IND10</t>
  </si>
  <si>
    <t>Form</t>
  </si>
  <si>
    <t>IND11</t>
  </si>
  <si>
    <t>MADES</t>
  </si>
  <si>
    <t>IND12</t>
  </si>
  <si>
    <t>Vacuum</t>
  </si>
  <si>
    <t>IND13</t>
  </si>
  <si>
    <t>T3D</t>
  </si>
  <si>
    <t>IND14</t>
  </si>
  <si>
    <t>Frequency</t>
  </si>
  <si>
    <t>IND15</t>
  </si>
  <si>
    <t>SurfChem</t>
  </si>
  <si>
    <t>IND16</t>
  </si>
  <si>
    <t>Ultrafast</t>
  </si>
  <si>
    <t>IND17</t>
  </si>
  <si>
    <t>Scatterometry</t>
  </si>
  <si>
    <t>IND51</t>
  </si>
  <si>
    <t>MORSE</t>
  </si>
  <si>
    <t>IND52</t>
  </si>
  <si>
    <t>xDReflect</t>
  </si>
  <si>
    <t>IND53</t>
  </si>
  <si>
    <t>LUMINAR</t>
  </si>
  <si>
    <t>IND54</t>
  </si>
  <si>
    <t>Nanostrain</t>
  </si>
  <si>
    <t>IND55</t>
  </si>
  <si>
    <t>Mclocks</t>
  </si>
  <si>
    <t>IND56</t>
  </si>
  <si>
    <t>Q-AIMDS</t>
  </si>
  <si>
    <t>IND57</t>
  </si>
  <si>
    <t>MetroNORM</t>
  </si>
  <si>
    <t>IND58</t>
  </si>
  <si>
    <t>6DoF</t>
  </si>
  <si>
    <t>IND59</t>
  </si>
  <si>
    <t>Microparts</t>
  </si>
  <si>
    <t>IND60</t>
  </si>
  <si>
    <t>EMC</t>
  </si>
  <si>
    <t>IND61</t>
  </si>
  <si>
    <t>METROSION</t>
  </si>
  <si>
    <t>IND62</t>
  </si>
  <si>
    <t>TIM</t>
  </si>
  <si>
    <t>IND63</t>
  </si>
  <si>
    <t>MetAMC</t>
  </si>
  <si>
    <t>NEW01</t>
  </si>
  <si>
    <t>TReND</t>
  </si>
  <si>
    <t>NEW02</t>
  </si>
  <si>
    <t>Raman</t>
  </si>
  <si>
    <t>NEW03</t>
  </si>
  <si>
    <t>Nano ChOp</t>
  </si>
  <si>
    <t>NEW04</t>
  </si>
  <si>
    <t xml:space="preserve">Uncertainty </t>
  </si>
  <si>
    <t>NEW05</t>
  </si>
  <si>
    <t>MechProNO</t>
  </si>
  <si>
    <t>NEW06</t>
  </si>
  <si>
    <t>TraCIM</t>
  </si>
  <si>
    <t>NEW07</t>
  </si>
  <si>
    <t>THz Security</t>
  </si>
  <si>
    <t>NEW08</t>
  </si>
  <si>
    <t>MetNEMS</t>
  </si>
  <si>
    <t>NEW09</t>
  </si>
  <si>
    <t>METCO</t>
  </si>
  <si>
    <t>SIB01</t>
  </si>
  <si>
    <t>InK</t>
  </si>
  <si>
    <t>SIB02</t>
  </si>
  <si>
    <t>NEAT-FT</t>
  </si>
  <si>
    <t>SIB03</t>
  </si>
  <si>
    <t>kNOW</t>
  </si>
  <si>
    <t>SIB04</t>
  </si>
  <si>
    <t>ion clock</t>
  </si>
  <si>
    <t>SIB05</t>
  </si>
  <si>
    <t>NewKILO</t>
  </si>
  <si>
    <t>SIB06</t>
  </si>
  <si>
    <t>BioQuaRT</t>
  </si>
  <si>
    <t>SIB07</t>
  </si>
  <si>
    <t>Qu-Ampere</t>
  </si>
  <si>
    <t>SIB08</t>
  </si>
  <si>
    <t>subnano</t>
  </si>
  <si>
    <t>SIB09</t>
  </si>
  <si>
    <t>Elements</t>
  </si>
  <si>
    <t>NOTED</t>
  </si>
  <si>
    <t>SIB51</t>
  </si>
  <si>
    <t>GraphOhm</t>
  </si>
  <si>
    <t>SIB52</t>
  </si>
  <si>
    <t>Thermo</t>
  </si>
  <si>
    <t>SIB53</t>
  </si>
  <si>
    <t>AIM QuTE</t>
  </si>
  <si>
    <t>SIB54</t>
  </si>
  <si>
    <t>Bio-SITrace</t>
  </si>
  <si>
    <t>SIB55</t>
  </si>
  <si>
    <t>ITOC</t>
  </si>
  <si>
    <t>SIB56</t>
  </si>
  <si>
    <t>SoundPwr</t>
  </si>
  <si>
    <t>SIB57</t>
  </si>
  <si>
    <t>NEWSTAR</t>
  </si>
  <si>
    <t>SIB58</t>
  </si>
  <si>
    <t>Angles</t>
  </si>
  <si>
    <t>SIB59</t>
  </si>
  <si>
    <t>Q-WAVE</t>
  </si>
  <si>
    <t>SIB60</t>
  </si>
  <si>
    <t>Surveying</t>
  </si>
  <si>
    <t>SIB61</t>
  </si>
  <si>
    <t>CRYSTAL</t>
  </si>
  <si>
    <t>SIB62</t>
  </si>
  <si>
    <t>HFCircuits</t>
  </si>
  <si>
    <t>SIB63</t>
  </si>
  <si>
    <t>Force</t>
  </si>
  <si>
    <t>SIB64</t>
  </si>
  <si>
    <t>METefnet</t>
  </si>
  <si>
    <t>previously reported</t>
  </si>
  <si>
    <t>New items</t>
  </si>
  <si>
    <t>short name:</t>
  </si>
  <si>
    <t>Austria</t>
  </si>
  <si>
    <t>AT</t>
  </si>
  <si>
    <t>Belgium</t>
  </si>
  <si>
    <t>BE</t>
  </si>
  <si>
    <t>Bosnia and Herzegovina</t>
  </si>
  <si>
    <t>BA</t>
  </si>
  <si>
    <t>Bulgaria</t>
  </si>
  <si>
    <t>BG</t>
  </si>
  <si>
    <t>Croatia</t>
  </si>
  <si>
    <t>HR</t>
  </si>
  <si>
    <t>Cyprus</t>
  </si>
  <si>
    <t>CY</t>
  </si>
  <si>
    <t>Czech Republic</t>
  </si>
  <si>
    <t>CZ</t>
  </si>
  <si>
    <t>Denmark</t>
  </si>
  <si>
    <t>DK</t>
  </si>
  <si>
    <t>Estonia</t>
  </si>
  <si>
    <t>EE</t>
  </si>
  <si>
    <t>Finland</t>
  </si>
  <si>
    <t>FI</t>
  </si>
  <si>
    <t>France</t>
  </si>
  <si>
    <t>FR</t>
  </si>
  <si>
    <t>Germany</t>
  </si>
  <si>
    <t>DE</t>
  </si>
  <si>
    <t>Greece</t>
  </si>
  <si>
    <t>GR</t>
  </si>
  <si>
    <t>Hungary</t>
  </si>
  <si>
    <t>HU</t>
  </si>
  <si>
    <t>Iceland</t>
  </si>
  <si>
    <t>IS</t>
  </si>
  <si>
    <t>Ireland</t>
  </si>
  <si>
    <t>IE</t>
  </si>
  <si>
    <t>Italy</t>
  </si>
  <si>
    <t>IT</t>
  </si>
  <si>
    <t>Latvia</t>
  </si>
  <si>
    <t>LV</t>
  </si>
  <si>
    <t>Lithuania</t>
  </si>
  <si>
    <t>LT</t>
  </si>
  <si>
    <t>Luxembourg</t>
  </si>
  <si>
    <t>LU</t>
  </si>
  <si>
    <t>Malta</t>
  </si>
  <si>
    <t>MT</t>
  </si>
  <si>
    <t>Montenegro</t>
  </si>
  <si>
    <t>ME</t>
  </si>
  <si>
    <t>Netherlands</t>
  </si>
  <si>
    <t>NL</t>
  </si>
  <si>
    <t>Norway</t>
  </si>
  <si>
    <t>NO</t>
  </si>
  <si>
    <t>Poland</t>
  </si>
  <si>
    <t>PL</t>
  </si>
  <si>
    <t>Portugal</t>
  </si>
  <si>
    <t>PT</t>
  </si>
  <si>
    <t>Romania</t>
  </si>
  <si>
    <t>RO</t>
  </si>
  <si>
    <t>Serbia</t>
  </si>
  <si>
    <t>RS</t>
  </si>
  <si>
    <t>Slovakia</t>
  </si>
  <si>
    <t>SK</t>
  </si>
  <si>
    <t>Slovenia</t>
  </si>
  <si>
    <t>SI</t>
  </si>
  <si>
    <t>Spain</t>
  </si>
  <si>
    <t>ES</t>
  </si>
  <si>
    <t>Sweden</t>
  </si>
  <si>
    <t>SE</t>
  </si>
  <si>
    <t>Switzerland</t>
  </si>
  <si>
    <t>CH</t>
  </si>
  <si>
    <t>Turkey</t>
  </si>
  <si>
    <t>TR</t>
  </si>
  <si>
    <t>FYR Macedonia</t>
  </si>
  <si>
    <t>MK</t>
  </si>
  <si>
    <t>United Kingdom</t>
  </si>
  <si>
    <t>GB</t>
  </si>
  <si>
    <t>Albania</t>
  </si>
  <si>
    <t>AL</t>
  </si>
  <si>
    <t>Argentina</t>
  </si>
  <si>
    <t>AR</t>
  </si>
  <si>
    <t>Australia</t>
  </si>
  <si>
    <t>AU</t>
  </si>
  <si>
    <t>Brazil</t>
  </si>
  <si>
    <t>BR</t>
  </si>
  <si>
    <t>Belarus</t>
  </si>
  <si>
    <t>BY</t>
  </si>
  <si>
    <t>Canada</t>
  </si>
  <si>
    <t>CA</t>
  </si>
  <si>
    <t>Chile</t>
  </si>
  <si>
    <t>CL</t>
  </si>
  <si>
    <t>China</t>
  </si>
  <si>
    <t>CN</t>
  </si>
  <si>
    <t>Taiwan</t>
  </si>
  <si>
    <t>TW</t>
  </si>
  <si>
    <t>Colombia</t>
  </si>
  <si>
    <t>CO</t>
  </si>
  <si>
    <t>Georgia</t>
  </si>
  <si>
    <t>GE</t>
  </si>
  <si>
    <t>India</t>
  </si>
  <si>
    <t>IN</t>
  </si>
  <si>
    <t>Israel</t>
  </si>
  <si>
    <t>IL</t>
  </si>
  <si>
    <t>Japan</t>
  </si>
  <si>
    <t>JP</t>
  </si>
  <si>
    <t>KR</t>
  </si>
  <si>
    <t>Liechtenstein</t>
  </si>
  <si>
    <t>LI</t>
  </si>
  <si>
    <t>Malaysia</t>
  </si>
  <si>
    <t>MY</t>
  </si>
  <si>
    <t>Mexico</t>
  </si>
  <si>
    <t>MX</t>
  </si>
  <si>
    <t>New Zealand</t>
  </si>
  <si>
    <t>NZ</t>
  </si>
  <si>
    <t>Russian Federation</t>
  </si>
  <si>
    <t>RU</t>
  </si>
  <si>
    <t>South Africa</t>
  </si>
  <si>
    <t>ZA</t>
  </si>
  <si>
    <t>Thailand</t>
  </si>
  <si>
    <t>TH</t>
  </si>
  <si>
    <t>Ukraine</t>
  </si>
  <si>
    <t>UA</t>
  </si>
  <si>
    <t>United States</t>
  </si>
  <si>
    <t>US</t>
  </si>
  <si>
    <t>Patents</t>
  </si>
  <si>
    <t>Registered designs</t>
  </si>
  <si>
    <t>Trademarks</t>
  </si>
  <si>
    <t>Copyright</t>
  </si>
  <si>
    <t>APPLICATIONS FOR PATENTS, TRADEMARKS, REGISTERED DESIGNS</t>
  </si>
  <si>
    <t xml:space="preserve">In all cases you should state whether the information reported is confidential or not. </t>
  </si>
  <si>
    <t>Do NOT include</t>
  </si>
  <si>
    <t>Please indicate the number of people trained for each entry using the drop-down menus provided.</t>
  </si>
  <si>
    <t xml:space="preserve">OTHER DISSEMINATION </t>
  </si>
  <si>
    <t>TRAINING</t>
  </si>
  <si>
    <r>
      <t xml:space="preserve">TRAINING: </t>
    </r>
    <r>
      <rPr>
        <b/>
        <sz val="11"/>
        <color indexed="10"/>
        <rFont val="Calibri"/>
        <family val="2"/>
      </rPr>
      <t>See GUIDANCE SHEET for more information on what should and shouldn't be recorded here</t>
    </r>
  </si>
  <si>
    <r>
      <t xml:space="preserve">OTHER DISSEMINATION: </t>
    </r>
    <r>
      <rPr>
        <b/>
        <sz val="11"/>
        <color indexed="10"/>
        <rFont val="Calibri"/>
        <family val="2"/>
      </rPr>
      <t>See GUIDANCE SHEET for more information on what should and shouldn't be recorded here</t>
    </r>
  </si>
  <si>
    <r>
      <t xml:space="preserve">APPLICATIONS FOR PATENTS, TRADEMARKS, REGISTERED DESIGNS, ETC.: </t>
    </r>
    <r>
      <rPr>
        <b/>
        <sz val="11"/>
        <color indexed="10"/>
        <rFont val="Calibri"/>
        <family val="2"/>
      </rPr>
      <t>See GUIDANCE SHEET for more information on what should and shouldn't be recorded here</t>
    </r>
  </si>
  <si>
    <t>Type of regulatory body</t>
  </si>
  <si>
    <t>Name of standardisation Body (CEN, ISO, IEC, etc.)</t>
  </si>
  <si>
    <t>Type of dissemination activity (event, trade journal, exhibition, etc.)</t>
  </si>
  <si>
    <t>Size of audience i.e. number of people trained, number of guidance documents distributed or downloaded, number of users of online tools etc.</t>
  </si>
  <si>
    <t>Country</t>
  </si>
  <si>
    <t>General public</t>
  </si>
  <si>
    <t xml:space="preserve">For ALL Reporting (Interim and Periodic): </t>
  </si>
  <si>
    <t>Relevant contact person (name)</t>
  </si>
  <si>
    <t>Description of uptake /use of project outputs by the end-user or users (see the 'Examples' Sheet for examples of uptake and exploitation activities)</t>
  </si>
  <si>
    <t>Contact telephone no.</t>
  </si>
  <si>
    <t>Companies (or other organisations) implementing new devices, software, procedures, methods, protocols developed by the project in support (or to support) the development or implementation of new and/or improved products, processes or services</t>
  </si>
  <si>
    <t>Owner of foreground</t>
  </si>
  <si>
    <t>Patents or other IPR exploitation route expected to be used</t>
  </si>
  <si>
    <t>XX</t>
  </si>
  <si>
    <t>Korea, Republic of</t>
  </si>
  <si>
    <t xml:space="preserve">Report </t>
  </si>
  <si>
    <t>CONFERENCE PRESENTATIONS &amp; POSTERS</t>
  </si>
  <si>
    <r>
      <t xml:space="preserve">CONFERENCE PRESENTATIONS &amp; POSTERS: </t>
    </r>
    <r>
      <rPr>
        <b/>
        <sz val="11"/>
        <color indexed="10"/>
        <rFont val="Calibri"/>
        <family val="2"/>
      </rPr>
      <t>See GUIDANCE SHEET for more information on what should and shouldn't be recorded here</t>
    </r>
  </si>
  <si>
    <t>(Where applicable) Title and number of published or draft standard/regulation contributed to</t>
  </si>
  <si>
    <t>(Where applicable) Publication date (or planned publication date, if known) of new or updated standard/ regulation</t>
  </si>
  <si>
    <t>Weblink to article/ guide/ video etc. where available</t>
  </si>
  <si>
    <t>list0</t>
  </si>
  <si>
    <t>Article in peer-reviewed journal</t>
  </si>
  <si>
    <t>Proceedings</t>
  </si>
  <si>
    <t>Technical Report</t>
  </si>
  <si>
    <t>Good Practice Guide</t>
  </si>
  <si>
    <t>Book</t>
  </si>
  <si>
    <t>Contribution to book</t>
  </si>
  <si>
    <t>Masters thesis</t>
  </si>
  <si>
    <t>PhD thesis</t>
  </si>
  <si>
    <t>Type of publication</t>
  </si>
  <si>
    <t>Author(s)</t>
  </si>
  <si>
    <t>Title of publication (i.e. article / paper / report / book chapter etc.)</t>
  </si>
  <si>
    <t>Title of journal (book etc.)</t>
  </si>
  <si>
    <t>Worksheet title</t>
  </si>
  <si>
    <t>ATMOZ</t>
  </si>
  <si>
    <t xml:space="preserve">Title of event / trade journal / exhibition / etc.  </t>
  </si>
  <si>
    <t>list17</t>
  </si>
  <si>
    <t>Yes the MSU may contact this individual</t>
  </si>
  <si>
    <t>No the MSU may not contact this individual</t>
  </si>
  <si>
    <t xml:space="preserve">(Where applicable) Deliverable no. </t>
  </si>
  <si>
    <t>Funding source</t>
  </si>
  <si>
    <t>To be submitted in the next 6 months</t>
  </si>
  <si>
    <t>Title of conference</t>
  </si>
  <si>
    <t>Foreseen embargo date (month and year)</t>
  </si>
  <si>
    <t>Date of event  (dd/mm/yyyy)</t>
  </si>
  <si>
    <t>Date (Month and Year) IP protection granted</t>
  </si>
  <si>
    <t>Future events</t>
  </si>
  <si>
    <t>STANDARDS &amp; REGULATORY ACTIVITIES (STAN)</t>
  </si>
  <si>
    <t>PUBLICATIONS (PUB)</t>
  </si>
  <si>
    <t>CONFERENCE PRESENTATIONS &amp; POSTERS (CONF)</t>
  </si>
  <si>
    <t>TRAINING (TR)</t>
  </si>
  <si>
    <t>OTHER DISSEMINATION (OTH)</t>
  </si>
  <si>
    <t>FOLLOW-ON COLLABORATIONS (FOLL)</t>
  </si>
  <si>
    <t>END USER UPTAKE &amp; EXPLOITATION (UP)</t>
  </si>
  <si>
    <t>COLLABORATORS &amp; STAKEHOLDERS (COLL)</t>
  </si>
  <si>
    <t>APPLICATIONS FOR PATENTS, TRADEMARKS, REGISTERED DESIGNS (IP)</t>
  </si>
  <si>
    <t>FUTURE EVENTS (FUT)</t>
  </si>
  <si>
    <t>DATE  Approved by MSU project Officer</t>
  </si>
  <si>
    <t>Name of approver</t>
  </si>
  <si>
    <t xml:space="preserve">In most cases, one named person per organisation is sufficient. Please include contact details for the named contact. These contacts may be contacted for an impact survey. Please indicate if the MSU has permission to contact them. </t>
  </si>
  <si>
    <t>Please record any planned future events (conferences, workshops, training, etc.). This information may be used by EURAMET for promotion on the events webpage and as news stories on the EURAMET website and in the EURAMET newsletter.</t>
  </si>
  <si>
    <t>Newsletter, flyer, leaflets</t>
  </si>
  <si>
    <t>Communication with the public</t>
  </si>
  <si>
    <t>TV / radio clip</t>
  </si>
  <si>
    <t>&gt;1000</t>
  </si>
  <si>
    <t>200-500</t>
  </si>
  <si>
    <t>500-1000</t>
  </si>
  <si>
    <r>
      <t xml:space="preserve">Please record any future events (presentations, workshops, training, etc). These may be added to the EURAMET website. </t>
    </r>
    <r>
      <rPr>
        <b/>
        <sz val="11"/>
        <color indexed="10"/>
        <rFont val="Calibri"/>
        <family val="2"/>
      </rPr>
      <t>See GUIDANCE SHEET for more information on what should and shouldn't be recorded here</t>
    </r>
  </si>
  <si>
    <t>Additional Comments (if required)</t>
  </si>
  <si>
    <t>Publication status</t>
  </si>
  <si>
    <t>Unique and persistent identifier - in most cases this should be the DOI (provide the DOI as a weblink starting with "dx.doi.org/”)</t>
  </si>
  <si>
    <t xml:space="preserve">Additional comments (for example, please highlight any authors from industry) </t>
  </si>
  <si>
    <t>EMPIR Contracts</t>
  </si>
  <si>
    <t>*it is the template which has been downloaded, and not the report submitted, which  has been approved by the EMRP Programme Manager</t>
  </si>
  <si>
    <t>List of all applications for patents, trademarks, registered designs, etc. The list should specify at least one unique identifier e.g. European Patent application reference.</t>
  </si>
  <si>
    <t>repoprt period</t>
  </si>
  <si>
    <t>by</t>
  </si>
  <si>
    <t>Date of meeting</t>
  </si>
  <si>
    <t>Deliverable no</t>
  </si>
  <si>
    <t>Authors</t>
  </si>
  <si>
    <t>Title of publication</t>
  </si>
  <si>
    <t>Title of journal</t>
  </si>
  <si>
    <t>Partners involved</t>
  </si>
  <si>
    <t>Unique identifier</t>
  </si>
  <si>
    <t>Comments</t>
  </si>
  <si>
    <t>OPEN ACCESS and repository</t>
  </si>
  <si>
    <t>Author</t>
  </si>
  <si>
    <t>Title</t>
  </si>
  <si>
    <t>Conference</t>
  </si>
  <si>
    <t>Date</t>
  </si>
  <si>
    <t>Size of audience</t>
  </si>
  <si>
    <t>Weblink</t>
  </si>
  <si>
    <t>CC</t>
  </si>
  <si>
    <t>When</t>
  </si>
  <si>
    <t>Type</t>
  </si>
  <si>
    <t>size of audience</t>
  </si>
  <si>
    <t>Funding value</t>
  </si>
  <si>
    <t>Dates</t>
  </si>
  <si>
    <t>Others involved</t>
  </si>
  <si>
    <t>Name</t>
  </si>
  <si>
    <t>Organisations</t>
  </si>
  <si>
    <t>contacts</t>
  </si>
  <si>
    <t>Description</t>
  </si>
  <si>
    <t>email</t>
  </si>
  <si>
    <t>Confidential</t>
  </si>
  <si>
    <t>Foreseen embargo date</t>
  </si>
  <si>
    <t>Application reference</t>
  </si>
  <si>
    <t>Applicants</t>
  </si>
  <si>
    <t>License details</t>
  </si>
  <si>
    <t>Exploitable items</t>
  </si>
  <si>
    <t>Sector of application</t>
  </si>
  <si>
    <t xml:space="preserve">Timetable </t>
  </si>
  <si>
    <t>Where</t>
  </si>
  <si>
    <t>N/A</t>
  </si>
  <si>
    <t>1-10</t>
  </si>
  <si>
    <t>14IND04</t>
  </si>
  <si>
    <t>14IND01</t>
  </si>
  <si>
    <t>3DMetChemIT</t>
  </si>
  <si>
    <t>14IND02</t>
  </si>
  <si>
    <t>PlanarCal</t>
  </si>
  <si>
    <t>14IND03</t>
  </si>
  <si>
    <t>Strength-ABLE</t>
  </si>
  <si>
    <t>EMPRESS</t>
  </si>
  <si>
    <t>14IND05</t>
  </si>
  <si>
    <t>MIQC2</t>
  </si>
  <si>
    <t>14IND06</t>
  </si>
  <si>
    <t>pres2vac</t>
  </si>
  <si>
    <t>14IND07</t>
  </si>
  <si>
    <t>3D Stack</t>
  </si>
  <si>
    <t>14IND08</t>
  </si>
  <si>
    <t>ElPow</t>
  </si>
  <si>
    <t>14IND09</t>
  </si>
  <si>
    <t>MetHPM</t>
  </si>
  <si>
    <t>14IND10</t>
  </si>
  <si>
    <t>MET5G</t>
  </si>
  <si>
    <t>14IND11</t>
  </si>
  <si>
    <t>HIT</t>
  </si>
  <si>
    <t>14IND12</t>
  </si>
  <si>
    <t>Innanopart</t>
  </si>
  <si>
    <t>14IND13</t>
  </si>
  <si>
    <t>PhotInd</t>
  </si>
  <si>
    <t>14IND14</t>
  </si>
  <si>
    <t>MNm Torque</t>
  </si>
  <si>
    <t>14RPT01</t>
  </si>
  <si>
    <t>ACQ-PRO</t>
  </si>
  <si>
    <t>14RPT02</t>
  </si>
  <si>
    <t>AWICal</t>
  </si>
  <si>
    <t>14RPT03</t>
  </si>
  <si>
    <t>ENVCRM</t>
  </si>
  <si>
    <t>14RPT04</t>
  </si>
  <si>
    <t>Absorb</t>
  </si>
  <si>
    <t>14RPT05</t>
  </si>
  <si>
    <t>Eura-Thermal</t>
  </si>
  <si>
    <t>14SIP01</t>
  </si>
  <si>
    <t>Vacuum ISO</t>
  </si>
  <si>
    <t>14SIP02</t>
  </si>
  <si>
    <t>EO e-Learning</t>
  </si>
  <si>
    <t>14SIP03</t>
  </si>
  <si>
    <t>Autopart</t>
  </si>
  <si>
    <t>14SIP04</t>
  </si>
  <si>
    <t>TF-Plastic</t>
  </si>
  <si>
    <t>14SIP05</t>
  </si>
  <si>
    <t>TF-STANDARD</t>
  </si>
  <si>
    <t>14SIP06</t>
  </si>
  <si>
    <t>Siloxanes</t>
  </si>
  <si>
    <t>14SIP07</t>
  </si>
  <si>
    <t>Digital Standard</t>
  </si>
  <si>
    <t>14SIP08</t>
  </si>
  <si>
    <t>N</t>
  </si>
  <si>
    <t>working group or sub-committee</t>
  </si>
  <si>
    <t>standardisation Body</t>
  </si>
  <si>
    <t>Version no.  (integer)</t>
  </si>
  <si>
    <t>no. of items reported</t>
  </si>
  <si>
    <t>Project Number:</t>
  </si>
  <si>
    <t>EXPLOITABLE RESULTS, ETC (RES)</t>
  </si>
  <si>
    <t>EMPIR Output and Impact Report</t>
  </si>
  <si>
    <t>last report approved</t>
  </si>
  <si>
    <t>1st Periodic</t>
  </si>
  <si>
    <t>1st Interim</t>
  </si>
  <si>
    <t>2nd Interim</t>
  </si>
  <si>
    <t>2nd Periodic</t>
  </si>
  <si>
    <t>3</t>
  </si>
  <si>
    <t>5</t>
  </si>
  <si>
    <t>6</t>
  </si>
  <si>
    <t>Training course /workshop for Consortium</t>
  </si>
  <si>
    <t>Written training material for Consortium (online/paper)</t>
  </si>
  <si>
    <t>Interactive online training course/tool for Consortium</t>
  </si>
  <si>
    <t>One-to-one training for Consortium</t>
  </si>
  <si>
    <t>Training course/workshop for external (non-Consortium) audience</t>
  </si>
  <si>
    <t>Written training material for external (non- Consortium) audience (online/paper)</t>
  </si>
  <si>
    <t>Interactive online training course/tool for external (non-Consortium) audience</t>
  </si>
  <si>
    <t>One-to-one training for external (non-Consortium) audience</t>
  </si>
  <si>
    <t>presentation of Consortium activities/ research results</t>
  </si>
  <si>
    <t>Technical Committee</t>
  </si>
  <si>
    <t>Title and number contributed to</t>
  </si>
  <si>
    <t xml:space="preserve">Publication date  </t>
  </si>
  <si>
    <t xml:space="preserve">Comments  </t>
  </si>
  <si>
    <t xml:space="preserve">confidential </t>
  </si>
  <si>
    <t>telephone no</t>
  </si>
  <si>
    <t>MSU may contact them</t>
  </si>
  <si>
    <t>http://msu.euramet.org/downloads/</t>
  </si>
  <si>
    <t>Details of the uptake of the project's outputs by end-users in industry or public organisations - such as the uptake of procedures, methods, protocols, devices and use of the new/improved measurement capabilities generated by the project. This worksheet is primarily directed at capturing uptake among industry and public organisations. However uptake for important academic research can also be reported.</t>
  </si>
  <si>
    <t>For further guidance please see the EMPIR Reporting Guidelines (Part 3) which you can download from</t>
  </si>
  <si>
    <t>Please ensure that you provide full details so that each committee can be uniquely identified. Where a standard or regulation has been published or updated using findings from the project (or is planned) please use a new row to record the full ID number, title of the standard or regulation and the date (or expected date) of publication. Multiple inputs (e.g. multiple meetings) to a single committee should be recorded as separate items in the list.</t>
  </si>
  <si>
    <t xml:space="preserve">This should not only include follow-on EMRP/EMPIR projects but also research activities and staff exchanges funded or supported from other sources (such as Horizon 2020, national funding, in-house funding, industrial funding, etc.). </t>
  </si>
  <si>
    <t>country code (auto-filled)</t>
  </si>
  <si>
    <t>Others (external to the project consortium) involved in the collaboration</t>
  </si>
  <si>
    <t>The MSU intend to contact these individuals for an impact survey. Please confirm that we may contact them</t>
  </si>
  <si>
    <t>Project partners involved (Please use the partner short names as used in the project Protocol)</t>
  </si>
  <si>
    <t>Project partners involved in the collaboration  (Please use the partner short names as used in the project Protocol)</t>
  </si>
  <si>
    <t>How to complete the EMPIR Output and Impact Report (for JRPs and SIPs and associated Researcher Grants)</t>
  </si>
  <si>
    <t>The EMPIR Output and Impact Report is a cumulative report, which means that it should show all outputs and impacts, outreach and dissemination activities from the beginning until the end of the EMPIR project (and associated Researcher Grants). Please insert additional lines for each output and impact activity (as required).</t>
  </si>
  <si>
    <r>
      <rPr>
        <b/>
        <sz val="10"/>
        <rFont val="Tahoma"/>
        <family val="2"/>
      </rPr>
      <t>The 11 Worksheets  should be completed.</t>
    </r>
    <r>
      <rPr>
        <sz val="10"/>
        <rFont val="Tahoma"/>
        <family val="2"/>
      </rPr>
      <t xml:space="preserve"> Please list details of all research outputs and dissemination activities for EMPIR projects (&amp; associated Researcher Grants) to date.</t>
    </r>
  </si>
  <si>
    <t>OPEN ACCESS PUBLICATIONS</t>
  </si>
  <si>
    <t>Do not include conference presentations that are not published (nor where the conference submissions are not peer-reviewed) - these should be reported in Worksheet 3 (Conference presentations and posters). Articles in the trade or popular press, press releases etc, should be reported in Worksheet 5 (Other dissemination).</t>
  </si>
  <si>
    <t xml:space="preserve">Where applicable please provide a link to the written paper or presentation (if available in the public domain). Please indicate the size (approximate figures are acceptable) and primary audience for the presentation. For this sheet the primary audience is most likely to be the scientific community.  </t>
  </si>
  <si>
    <t>Do not include Masters and PhD theses. These should be reported in Worksheet 2 (Publications).</t>
  </si>
  <si>
    <t>Please indicate the size of the audience for each entry (approximate figures are acceptable) in the relevant column and the primary audience for the activity. For this sheet the primary audience is expected to be potential end users and beneficiaries (e.g.  industry, civil society, public bodies).</t>
  </si>
  <si>
    <t>Do not include follow-on collaborations within a single country. Do not include proposals for new work that have not yet been selected for funding.</t>
  </si>
  <si>
    <t>EXPLOITABLE RESULTS, ETC</t>
  </si>
  <si>
    <t xml:space="preserve">In the description column (column I) make clear what type of result is exploitable (e.g. a technology, device, software, procedure, method, protocol). In all cases you should state whether the information reported is confidential or not. </t>
  </si>
  <si>
    <t>Event / workshop / seminar organised by project consortium</t>
  </si>
  <si>
    <t>Presentation at external event/ seminar/workshop etc.</t>
  </si>
  <si>
    <t>Social networking, etc.</t>
  </si>
  <si>
    <t>sheet 5</t>
  </si>
  <si>
    <t>sheet 4</t>
  </si>
  <si>
    <t>sheet 3</t>
  </si>
  <si>
    <t>sheet 1</t>
  </si>
  <si>
    <t>sheet 2</t>
  </si>
  <si>
    <t>sheet 8</t>
  </si>
  <si>
    <t>sheet 6</t>
  </si>
  <si>
    <t>sheet 9</t>
  </si>
  <si>
    <t>sheet 10</t>
  </si>
  <si>
    <t>route</t>
  </si>
  <si>
    <t>country code 
(auto-filled)</t>
  </si>
  <si>
    <t>country code
(auto-filled)</t>
  </si>
  <si>
    <t>list6a</t>
  </si>
  <si>
    <t>sheet 3, &amp;5</t>
  </si>
  <si>
    <t>sheet 4 &amp; 11</t>
  </si>
  <si>
    <t>Project Consortium</t>
  </si>
  <si>
    <t xml:space="preserve">Date of training (Month and Year) </t>
  </si>
  <si>
    <t xml:space="preserve">Location of training (country) </t>
  </si>
  <si>
    <t>Date of conference (Month and Year)</t>
  </si>
  <si>
    <t>Location of conference (country)</t>
  </si>
  <si>
    <t>Date of meeting (Month and Year)</t>
  </si>
  <si>
    <t>The publication is OPEN ACCESS and has been sent to the repository</t>
  </si>
  <si>
    <t>Date of event / trade journal / exhibition / etc.  
(Month and Year)</t>
  </si>
  <si>
    <t>Project partners involved 
(this list should only include organisations that are authors. Please use the partner short names as used in the project Protocol)</t>
  </si>
  <si>
    <t>Data entry key (for all sheets)</t>
  </si>
  <si>
    <t>Select from drop down list</t>
  </si>
  <si>
    <t>Auto-filled</t>
  </si>
  <si>
    <t>Do not include IP applications (or potential applications) in this worksheet. These should be reported in Worksheet 9  (Intellectual Property) or 10 (Results).</t>
  </si>
  <si>
    <t>Examples of what can be included in this Worksheet are provided in the additional Worksheet titled 'examples'. This Worksheet is intended to record uptake and provide a starting point for potential impact case studies so please provide as much information as possible. In all cases you should state whether the information reported is confidential or not. Results and IP generated (and IP licensed) during the project should be recorded under Worksheets 9 and 10.</t>
  </si>
  <si>
    <t>Manually enter (Coordinator)</t>
  </si>
  <si>
    <t>Manually enter (MSU)</t>
  </si>
  <si>
    <t>P-CON-TMP-104</t>
  </si>
  <si>
    <t>Approved*: EMRP Programme Manager</t>
  </si>
  <si>
    <t>list18</t>
  </si>
  <si>
    <t>Measurement service</t>
  </si>
  <si>
    <t>Measurement method, procedure, protocol</t>
  </si>
  <si>
    <t>Reference material</t>
  </si>
  <si>
    <t>Device, equipment, technology</t>
  </si>
  <si>
    <t>Software</t>
  </si>
  <si>
    <t>Other (add details in the comments field)</t>
  </si>
  <si>
    <r>
      <rPr>
        <sz val="7"/>
        <rFont val="Tahoma"/>
        <family val="2"/>
      </rPr>
      <t xml:space="preserve"> </t>
    </r>
    <r>
      <rPr>
        <sz val="10"/>
        <rFont val="Tahoma"/>
        <family val="2"/>
      </rPr>
      <t>List of all exploitable results generated by the project. This is (measurement) technology, devices, software, procedures, methods, protocols, services developed by the project that have the potential to be exploited by external organisations. These outputs have either (i) not yet been protected by formal IP arrangements or (ii) may not be suitable for formal IP arrangements (but may be protected or exploited by other methods). If the foreground is already being used / exploited or there is significant interest this should ALSO be recorded in Worksheet 7 (End user uptake &amp; exploitation).</t>
    </r>
  </si>
  <si>
    <t>Reporting Template 4: 
Output and Impact Report</t>
  </si>
  <si>
    <t xml:space="preserve">Each output and impact (documents, articles, online tools, videos etc.) should only be recorded ONCE (i.e. not, for example, under 'Training' and under 'Other Dissemination'). The only exception is when the content of an article or report forms the content of a number of conference or workshop presentations. </t>
  </si>
  <si>
    <t xml:space="preserve">Please provide a unique and persistent identifier for each item submitted (this should be the DOI where one exists). OPEN ACCESS is defined in Article 29.2 of the Grant Agreement and it includes both (i) open access publishing ('gold' open access) and (ii) self-archiving ('green' open access). For submitted papers (not yet accepted for publication) fill in all cells except the unique &amp; persistent identifier. </t>
  </si>
  <si>
    <t xml:space="preserve">All standards and regulatory activities relating to the project. This includes standardisation or regulatory bodies, working groups, technical or industrial (sub)committees that the project has contributed to, as well as specific documentary standards and regulations the project has contributed to. Links with, and inputs to, policy makers, such as the European Commission’s Directorate Generals (DGs) and Directives (development or implementation) should also be recorded. This section also includes contributions to metrology committees such as those of BIPM and EURAMET. </t>
  </si>
  <si>
    <t xml:space="preserve">Formal OPEN ACCESS PEER REVIEWED PUBLICATIONS including: articles in peer-reviewed journals; published proceedings (from conferences that peer-review submissions); technical reports; good practice guides; books; contribution to books; Masters and PhD theses. Publications reported in this sheet must comply with the requirements set out in Article 29.2 (Open Access) and 29.4 (Information on EMPIR funding — Obligation and right to use the EU and EMPIR emblems) of the Grant Agreement.  </t>
  </si>
  <si>
    <t xml:space="preserve">All presentations and posters at conferences and congresses etc. at which the project outputs / findings were presented to an audience. </t>
  </si>
  <si>
    <t xml:space="preserve">All training activities of the project. This includes both 'internal' training for project participants (including RMGs) and 'external' training for non-project participants. Training includes face-to-face training courses, published training guidance documents (paper or online), on-line training, one-to-one training, etc. </t>
  </si>
  <si>
    <t xml:space="preserve">All other dissemination activities of the project (not recorded elsewhere) that raise awareness of the project's activities and outputs among a broader audience. This includes events, newsletters, web sites, press releases, flyers, articles published in the trade/professional press, articles in the popular press, videos, media briefings, exhibitions, interviews, films, TV clips, etc. </t>
  </si>
  <si>
    <t xml:space="preserve">Follow-on research collaborations and staff exchanges at the European or International level that have resulted from the project. This includes any collaborations that involve at least two of the project participants (you may also include new partners in addition to the project participants). </t>
  </si>
  <si>
    <r>
      <rPr>
        <b/>
        <sz val="11"/>
        <rFont val="Calibri"/>
        <family val="2"/>
      </rPr>
      <t xml:space="preserve"> OPEN ACCESS S</t>
    </r>
    <r>
      <rPr>
        <b/>
        <sz val="11"/>
        <color indexed="8"/>
        <rFont val="Calibri"/>
        <family val="2"/>
      </rPr>
      <t xml:space="preserve">CIENTIFIC (PEER REVIEWED) PUBLICATIONS: </t>
    </r>
    <r>
      <rPr>
        <b/>
        <sz val="11"/>
        <color indexed="10"/>
        <rFont val="Calibri"/>
        <family val="2"/>
      </rPr>
      <t>See GUIDANCE SHEET for more information on what should and shouldn't be recorded here</t>
    </r>
  </si>
  <si>
    <t>Type of training and audience e.g. course, one-to-one, etc. for participants (internal) or non-project audience (external)</t>
  </si>
  <si>
    <t xml:space="preserve">New accredited calibration/ test services available (or soon to be available if the accreditation process still in progress) at NMI/DIs or other organisations (e.g. calibration /test labs) based on the new measurement capabilities resulting from the project </t>
  </si>
  <si>
    <t>Exploitation of IP generated by the project (patents and other forms of IP) e.g. licensing (or significant interest in exploiting IP)</t>
  </si>
  <si>
    <t>Subject or title of application</t>
  </si>
  <si>
    <t>Version 2.1</t>
  </si>
  <si>
    <t xml:space="preserve">All project collaborators and stakeholders. Collaborators are those organisations that have signed a Letter of Agreement (or equivalent) with the consortium. Stakeholders are a broader group of people who proactively engage with the project - these include, for example, advisory board/ committee members. </t>
  </si>
  <si>
    <t>+33 3 81 50 48 00</t>
  </si>
  <si>
    <t>+31 40 2472620</t>
  </si>
  <si>
    <t>ISO</t>
  </si>
  <si>
    <t>LNE</t>
  </si>
  <si>
    <t>PTB</t>
  </si>
  <si>
    <t>French workshop for form/shape metrology, AIP Primeca</t>
  </si>
  <si>
    <t>Dec 2016</t>
  </si>
  <si>
    <t>https://www.inscription-facile.com/form/5PQAuAliUPpL1jSLDw1f</t>
  </si>
  <si>
    <t>15HLT09</t>
  </si>
  <si>
    <t>TC 261-Additive Manufacturing</t>
  </si>
  <si>
    <t>BAM</t>
  </si>
  <si>
    <t>01/02/2017</t>
  </si>
  <si>
    <t>UNM</t>
  </si>
  <si>
    <t>CEN</t>
  </si>
  <si>
    <t>17/10/2016</t>
  </si>
  <si>
    <t>13/07/2016</t>
  </si>
  <si>
    <t>10/10/2016</t>
  </si>
  <si>
    <t>Medical AM</t>
  </si>
  <si>
    <t>03/02/2017</t>
  </si>
  <si>
    <t>TC 438-Additive Manufacturing</t>
  </si>
  <si>
    <t>UNM920-Additive Manufacturing</t>
  </si>
  <si>
    <t>WG16-GPS Surface texture</t>
  </si>
  <si>
    <t>JWG 59-NDT for AM parts</t>
  </si>
  <si>
    <t>WG1-terminology and WG2-Processes, methods and materials</t>
  </si>
  <si>
    <t>F. Zongo, A.-F. Obaton, E. Baustert</t>
  </si>
  <si>
    <t xml:space="preserve">Recherche de méthodes de routine pour caractériser les pièces personnalisées réalisées en masse par fabrication additive </t>
  </si>
  <si>
    <t>Assises Européennes de la fabrication additive de l’AFPR</t>
  </si>
  <si>
    <t>A.-F. Obaton</t>
  </si>
  <si>
    <t xml:space="preserve">La fabrication additive et les nouveaux défis pour la mesure de pièces </t>
  </si>
  <si>
    <t>Micronora</t>
  </si>
  <si>
    <t xml:space="preserve">Contrôle : nouvel enjeu pour la fabrication additive </t>
  </si>
  <si>
    <t>3D Print</t>
  </si>
  <si>
    <t>Oct 2016</t>
  </si>
  <si>
    <t xml:space="preserve">Fabrication additive et tomographie </t>
  </si>
  <si>
    <t>J.B. Perraud, A.F. Obaton, J. Bou-Sleiman, B. Recur, H. Balacey, F. Darracq, J.P. Guillet and P. Mounaix</t>
  </si>
  <si>
    <t>CNRS, LNE</t>
  </si>
  <si>
    <t>Tomography and image processing for polymer additive manufacturing characterization</t>
  </si>
  <si>
    <t>41st International Conference on Infrared, Millimeter, and Terahertz waves (IRMMW-THz)</t>
  </si>
  <si>
    <t>Sep 2016</t>
  </si>
  <si>
    <t>8th International Symposium on Ultrafast Phenomena and Terahertz Waves</t>
  </si>
  <si>
    <t>AF- Obaton</t>
  </si>
  <si>
    <t>EMPIR presentation</t>
  </si>
  <si>
    <t>Standardization in AM</t>
  </si>
  <si>
    <t>Non-destructive volumetric control of additive manufactured parts: 
alternatives methods to X-ray tomography</t>
  </si>
  <si>
    <t>Quality Control for Additive Manufacturing, Euspen</t>
  </si>
  <si>
    <t>Jan 2017</t>
  </si>
  <si>
    <t>Overview of the European project MetAMMI: Metrology for additively manufactured medical implants</t>
  </si>
  <si>
    <t>LNE for all partners</t>
  </si>
  <si>
    <t>Young Ceramists Additive Manufacturing Forum (Y-CAM)</t>
  </si>
  <si>
    <t>Mar 2017</t>
  </si>
  <si>
    <t>UNOTT</t>
  </si>
  <si>
    <t>10/01/2017</t>
  </si>
  <si>
    <t>CERHUM</t>
  </si>
  <si>
    <t>Grégory Nolens</t>
  </si>
  <si>
    <t xml:space="preserve">gregory.nolens@cerhum.com </t>
  </si>
  <si>
    <t>Bronek Boszczyk</t>
  </si>
  <si>
    <t xml:space="preserve">Nottingham University Hospitals National Health Service Trust </t>
  </si>
  <si>
    <t>3DCERAM</t>
  </si>
  <si>
    <t xml:space="preserve">4Web Medical </t>
  </si>
  <si>
    <t xml:space="preserve">Mathys Orthopädie GmbH </t>
  </si>
  <si>
    <t xml:space="preserve">Richard Gaignon </t>
  </si>
  <si>
    <t>Jessee Hunt</t>
  </si>
  <si>
    <t>Claudia Ortmann</t>
  </si>
  <si>
    <t>claudia.ortmann@mathysmedical.com</t>
  </si>
  <si>
    <t>+49 36428 494 600</t>
  </si>
  <si>
    <t>jhunt@4webmedical.com</t>
  </si>
  <si>
    <t>richard.gaignon@3dceram.com</t>
  </si>
  <si>
    <t>Bronek.Boszczyk@nuh.nhs.uk</t>
  </si>
  <si>
    <t>+32 477 443 481</t>
  </si>
  <si>
    <t>31/01/2017 - 02/02/2017</t>
  </si>
  <si>
    <t>TC213-Dimensional and geometrical product specifications and verification</t>
  </si>
  <si>
    <t>WG10-Coordinate measuring machines</t>
  </si>
  <si>
    <t>PTB, LNE</t>
  </si>
  <si>
    <t>3/04-13/04/2017</t>
  </si>
  <si>
    <t>none</t>
  </si>
  <si>
    <t>http://www.irmmw-thz2016.org</t>
  </si>
  <si>
    <t>http://isuptw2016.csp.escience.cn/dct/page/1</t>
  </si>
  <si>
    <t>THz Tomography and image processing : a nexw tool for polymer and ceramic additive manufacturing characterisation</t>
  </si>
  <si>
    <t>Pharos Event 2016</t>
  </si>
  <si>
    <t>http://www.routedeslasers.com/fre/pharos</t>
  </si>
  <si>
    <t>Contrôle non destructif terahertz et fabrication additive
JP Guillet, P Mounaix
Contrôle non destructif terahertz et fabrication additive</t>
  </si>
  <si>
    <t>02/02/2017</t>
  </si>
  <si>
    <t>MetAMMI</t>
  </si>
  <si>
    <t>Nov 2016</t>
  </si>
  <si>
    <t>30/01/2017 - 02/02/2017</t>
  </si>
  <si>
    <t>main group</t>
  </si>
  <si>
    <t>scientific review for the general public</t>
  </si>
  <si>
    <t>3D PRINT</t>
  </si>
  <si>
    <t>http://www.3dprint-exhibition.com</t>
  </si>
  <si>
    <t>patrick.mounaix@u-bordeaux.fr</t>
  </si>
  <si>
    <t>apcndt2017</t>
  </si>
  <si>
    <t>Singapore</t>
  </si>
  <si>
    <t>http://apcndt2017.com/call-for-paper</t>
  </si>
  <si>
    <t>13-16/06/2017</t>
  </si>
  <si>
    <t>13-17/11/2017</t>
  </si>
  <si>
    <t>Lyon, France</t>
  </si>
  <si>
    <t>17-19/05/2017</t>
  </si>
  <si>
    <t>Metz, France</t>
  </si>
  <si>
    <t>https://icwam.com/</t>
  </si>
  <si>
    <t>ICWAM2017</t>
  </si>
  <si>
    <t>CNRS</t>
  </si>
  <si>
    <t>FHOO, LNE</t>
  </si>
  <si>
    <t>A-F. Obaton</t>
  </si>
  <si>
    <t>P. Mounaix</t>
  </si>
  <si>
    <t>anne-francoise.obaton@lne.fr</t>
  </si>
  <si>
    <t>Jun 2016</t>
  </si>
  <si>
    <t>All</t>
  </si>
  <si>
    <t>Fraunhofer</t>
  </si>
  <si>
    <t>from December 2016</t>
  </si>
  <si>
    <t>+1 972-841-6126</t>
  </si>
  <si>
    <t>27-29/09/2016          07-09/02/2017</t>
  </si>
  <si>
    <t xml:space="preserve">Collaboration with the H2020 project CerAMfacturing “Development of ceramic and multi material components by additive manufacturing methods for personalized medical products” </t>
  </si>
  <si>
    <t>1.1k€</t>
  </si>
  <si>
    <t>A-F Obaton has gone for 2 week in the laboratory of Dr. Ulrich Neuschaefer-Rube, 5.34 Multisensor-Koordinatenmesstechnik at PTB</t>
  </si>
  <si>
    <t>not known</t>
  </si>
  <si>
    <t>Bob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</si>
</sst>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
  </numFmts>
  <fonts count="25" x14ac:knownFonts="1">
    <font>
      <sz val="11"/>
      <color theme="1"/>
      <name val="Calibri"/>
      <family val="2"/>
      <scheme val="minor"/>
    </font>
    <font>
      <b/>
      <sz val="11"/>
      <color indexed="8"/>
      <name val="Calibri"/>
      <family val="2"/>
    </font>
    <font>
      <sz val="10"/>
      <name val="Arial"/>
      <family val="2"/>
    </font>
    <font>
      <b/>
      <u/>
      <sz val="12"/>
      <name val="Tahoma"/>
      <family val="2"/>
    </font>
    <font>
      <sz val="10"/>
      <name val="Tahoma"/>
      <family val="2"/>
    </font>
    <font>
      <u/>
      <sz val="12"/>
      <name val="Tahoma"/>
      <family val="2"/>
    </font>
    <font>
      <b/>
      <sz val="10"/>
      <name val="Tahoma"/>
      <family val="2"/>
    </font>
    <font>
      <b/>
      <u/>
      <sz val="10"/>
      <name val="Tahoma"/>
      <family val="2"/>
    </font>
    <font>
      <sz val="10"/>
      <color indexed="10"/>
      <name val="Tahoma"/>
      <family val="2"/>
    </font>
    <font>
      <u/>
      <sz val="10"/>
      <color indexed="12"/>
      <name val="Tahoma"/>
      <family val="2"/>
    </font>
    <font>
      <b/>
      <i/>
      <u/>
      <sz val="10"/>
      <name val="Tahoma"/>
      <family val="2"/>
    </font>
    <font>
      <sz val="9"/>
      <name val="Tahoma"/>
      <family val="2"/>
    </font>
    <font>
      <i/>
      <sz val="9"/>
      <name val="Tahoma"/>
      <family val="2"/>
    </font>
    <font>
      <b/>
      <sz val="11"/>
      <name val="Tahoma"/>
      <family val="2"/>
    </font>
    <font>
      <sz val="11"/>
      <name val="Tahoma"/>
      <family val="2"/>
    </font>
    <font>
      <sz val="10"/>
      <color indexed="63"/>
      <name val="Tahoma"/>
      <family val="2"/>
    </font>
    <font>
      <b/>
      <sz val="11"/>
      <color indexed="10"/>
      <name val="Calibri"/>
      <family val="2"/>
    </font>
    <font>
      <sz val="11"/>
      <name val="Calibri"/>
      <family val="2"/>
    </font>
    <font>
      <b/>
      <i/>
      <sz val="10"/>
      <name val="Tahoma"/>
      <family val="2"/>
    </font>
    <font>
      <sz val="10"/>
      <color indexed="22"/>
      <name val="Tahoma"/>
      <family val="2"/>
    </font>
    <font>
      <sz val="7"/>
      <name val="Tahoma"/>
      <family val="2"/>
    </font>
    <font>
      <b/>
      <sz val="16"/>
      <name val="Calibri"/>
      <family val="2"/>
    </font>
    <font>
      <b/>
      <sz val="11"/>
      <name val="Calibri"/>
      <family val="2"/>
    </font>
    <font>
      <sz val="8"/>
      <name val="Calibri"/>
      <family val="2"/>
    </font>
    <font>
      <u/>
      <sz val="10"/>
      <color indexed="12"/>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14"/>
        <bgColor indexed="64"/>
      </patternFill>
    </fill>
    <fill>
      <patternFill patternType="solid">
        <fgColor indexed="11"/>
        <bgColor indexed="64"/>
      </patternFill>
    </fill>
    <fill>
      <patternFill patternType="solid">
        <fgColor indexed="2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24" fillId="0" borderId="0" applyNumberFormat="0" applyFill="0" applyBorder="0" applyAlignment="0" applyProtection="0"/>
    <xf numFmtId="0" fontId="2" fillId="0" borderId="0"/>
  </cellStyleXfs>
  <cellXfs count="164">
    <xf numFmtId="0" fontId="0" fillId="0" borderId="0" xfId="0"/>
    <xf numFmtId="0" fontId="3" fillId="2" borderId="0" xfId="2" applyFont="1" applyFill="1"/>
    <xf numFmtId="0" fontId="4" fillId="2" borderId="0" xfId="2" applyFont="1" applyFill="1"/>
    <xf numFmtId="0" fontId="4" fillId="0" borderId="0" xfId="2" applyFont="1"/>
    <xf numFmtId="0" fontId="5" fillId="2" borderId="0" xfId="2" applyFont="1" applyFill="1"/>
    <xf numFmtId="0" fontId="4" fillId="0" borderId="0" xfId="2" applyFont="1" applyAlignment="1">
      <alignment vertical="center"/>
    </xf>
    <xf numFmtId="0" fontId="4" fillId="0" borderId="0" xfId="2" applyFont="1" applyAlignment="1">
      <alignment horizontal="center" vertical="center"/>
    </xf>
    <xf numFmtId="0" fontId="4" fillId="0" borderId="0" xfId="2" applyFont="1" applyAlignment="1">
      <alignment horizontal="justify" vertical="center"/>
    </xf>
    <xf numFmtId="0" fontId="4" fillId="0" borderId="0" xfId="0" applyFont="1" applyBorder="1" applyAlignment="1">
      <alignment wrapText="1"/>
    </xf>
    <xf numFmtId="49" fontId="4" fillId="0" borderId="0" xfId="2" applyNumberFormat="1" applyFont="1" applyFill="1" applyAlignment="1">
      <alignment horizontal="left" wrapText="1"/>
    </xf>
    <xf numFmtId="0" fontId="5" fillId="0" borderId="0" xfId="2" applyFont="1"/>
    <xf numFmtId="0" fontId="4" fillId="0" borderId="1" xfId="2" applyFont="1" applyBorder="1" applyAlignment="1">
      <alignment vertical="center" wrapText="1"/>
    </xf>
    <xf numFmtId="0" fontId="4" fillId="0" borderId="1" xfId="2" applyFont="1" applyBorder="1" applyAlignment="1">
      <alignment horizontal="left" vertical="center" wrapText="1"/>
    </xf>
    <xf numFmtId="0" fontId="6" fillId="0" borderId="0" xfId="2" applyFont="1"/>
    <xf numFmtId="0" fontId="6" fillId="0" borderId="1" xfId="2" applyFont="1" applyBorder="1"/>
    <xf numFmtId="0" fontId="8" fillId="0" borderId="0" xfId="2" applyFont="1" applyBorder="1" applyAlignment="1">
      <alignment vertical="center" wrapText="1"/>
    </xf>
    <xf numFmtId="0" fontId="13" fillId="0" borderId="0" xfId="0" applyFont="1"/>
    <xf numFmtId="0" fontId="14" fillId="0" borderId="0" xfId="0" applyFont="1" applyAlignment="1">
      <alignment wrapText="1"/>
    </xf>
    <xf numFmtId="0" fontId="4" fillId="0" borderId="0" xfId="0" applyFont="1" applyBorder="1"/>
    <xf numFmtId="0" fontId="6"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4" fillId="0" borderId="3" xfId="0" applyFont="1" applyBorder="1" applyAlignment="1">
      <alignment horizontal="left" vertical="center"/>
    </xf>
    <xf numFmtId="0" fontId="11" fillId="0" borderId="4" xfId="0" applyFont="1" applyBorder="1" applyAlignment="1">
      <alignment horizontal="left" vertical="center" wrapText="1"/>
    </xf>
    <xf numFmtId="0" fontId="12" fillId="0" borderId="4" xfId="0" applyFont="1" applyBorder="1" applyAlignment="1">
      <alignment horizontal="left" vertical="center" wrapText="1"/>
    </xf>
    <xf numFmtId="0" fontId="4" fillId="0" borderId="5" xfId="0" applyFont="1" applyBorder="1" applyAlignment="1">
      <alignment horizontal="left" vertical="center"/>
    </xf>
    <xf numFmtId="0" fontId="11" fillId="0" borderId="6" xfId="0" applyFont="1" applyBorder="1" applyAlignment="1">
      <alignment horizontal="left" vertical="center" wrapText="1"/>
    </xf>
    <xf numFmtId="0" fontId="0" fillId="0" borderId="0" xfId="0" applyProtection="1"/>
    <xf numFmtId="0" fontId="0" fillId="4" borderId="0" xfId="0" applyFill="1" applyProtection="1"/>
    <xf numFmtId="0" fontId="4" fillId="0" borderId="0" xfId="0" applyFont="1" applyAlignment="1" applyProtection="1">
      <alignment wrapText="1"/>
    </xf>
    <xf numFmtId="0" fontId="0" fillId="0" borderId="0" xfId="0" applyFill="1" applyProtection="1"/>
    <xf numFmtId="0" fontId="3" fillId="0" borderId="0" xfId="0" applyFont="1" applyProtection="1"/>
    <xf numFmtId="0" fontId="4" fillId="0" borderId="0" xfId="0" applyFont="1" applyProtection="1"/>
    <xf numFmtId="0" fontId="6" fillId="0" borderId="7"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6" fillId="0" borderId="10" xfId="0" applyFont="1" applyBorder="1" applyAlignment="1" applyProtection="1">
      <alignment vertical="center"/>
    </xf>
    <xf numFmtId="0" fontId="4" fillId="0" borderId="4" xfId="0" applyFont="1" applyBorder="1" applyAlignment="1" applyProtection="1">
      <alignment vertical="center"/>
    </xf>
    <xf numFmtId="14" fontId="0" fillId="0" borderId="0" xfId="0" applyNumberFormat="1" applyProtection="1"/>
    <xf numFmtId="0" fontId="6" fillId="0" borderId="11" xfId="0" applyFont="1" applyBorder="1" applyAlignment="1" applyProtection="1">
      <alignment vertical="center"/>
    </xf>
    <xf numFmtId="0" fontId="4" fillId="0" borderId="6" xfId="0" applyFont="1" applyBorder="1" applyAlignment="1" applyProtection="1">
      <alignment vertical="center"/>
    </xf>
    <xf numFmtId="0" fontId="6" fillId="0" borderId="0" xfId="0" applyFont="1" applyBorder="1" applyAlignment="1" applyProtection="1">
      <alignment vertical="center"/>
    </xf>
    <xf numFmtId="0" fontId="4" fillId="0" borderId="0" xfId="0" applyFont="1" applyBorder="1" applyAlignment="1" applyProtection="1">
      <alignment vertical="center"/>
    </xf>
    <xf numFmtId="164" fontId="4" fillId="0" borderId="0" xfId="0" applyNumberFormat="1" applyFont="1" applyBorder="1" applyAlignment="1" applyProtection="1">
      <alignment horizontal="left" vertical="center"/>
    </xf>
    <xf numFmtId="0" fontId="4" fillId="0" borderId="0" xfId="0" applyFont="1" applyBorder="1" applyProtection="1"/>
    <xf numFmtId="0" fontId="10" fillId="0" borderId="0" xfId="0" applyFont="1" applyAlignment="1" applyProtection="1">
      <alignment horizontal="right"/>
    </xf>
    <xf numFmtId="0" fontId="6" fillId="0" borderId="0" xfId="0" applyFont="1" applyAlignment="1" applyProtection="1">
      <alignment wrapText="1"/>
    </xf>
    <xf numFmtId="0" fontId="6" fillId="0" borderId="0" xfId="0" applyFont="1" applyAlignment="1" applyProtection="1"/>
    <xf numFmtId="0" fontId="4" fillId="0" borderId="0" xfId="0" applyFont="1" applyAlignment="1" applyProtection="1"/>
    <xf numFmtId="0" fontId="19" fillId="4" borderId="12" xfId="0" applyFont="1" applyFill="1" applyBorder="1" applyAlignment="1" applyProtection="1">
      <alignment horizontal="center" wrapText="1"/>
    </xf>
    <xf numFmtId="0" fontId="7" fillId="0" borderId="0" xfId="2" applyFont="1" applyAlignment="1"/>
    <xf numFmtId="0" fontId="13" fillId="0" borderId="8" xfId="2" applyFont="1" applyBorder="1" applyAlignment="1">
      <alignment horizontal="left" vertical="center"/>
    </xf>
    <xf numFmtId="0" fontId="4" fillId="0" borderId="0" xfId="2" applyFont="1" applyAlignment="1">
      <alignment horizontal="left"/>
    </xf>
    <xf numFmtId="0" fontId="4" fillId="0" borderId="0" xfId="0" applyFont="1" applyAlignment="1" applyProtection="1">
      <alignment vertical="center" wrapText="1"/>
    </xf>
    <xf numFmtId="0" fontId="0" fillId="0" borderId="0" xfId="0" applyAlignment="1" applyProtection="1">
      <alignment vertical="center"/>
    </xf>
    <xf numFmtId="0" fontId="4" fillId="4" borderId="13" xfId="0" applyFont="1" applyFill="1" applyBorder="1" applyAlignment="1" applyProtection="1">
      <alignment horizontal="center" vertical="center" wrapText="1"/>
    </xf>
    <xf numFmtId="0" fontId="0" fillId="0" borderId="0" xfId="0" applyBorder="1" applyProtection="1"/>
    <xf numFmtId="0" fontId="4" fillId="0" borderId="1" xfId="2" applyFont="1" applyFill="1" applyBorder="1" applyAlignment="1">
      <alignment vertical="center" wrapText="1"/>
    </xf>
    <xf numFmtId="49" fontId="4" fillId="3" borderId="5" xfId="0" applyNumberFormat="1" applyFont="1" applyFill="1" applyBorder="1" applyAlignment="1" applyProtection="1">
      <alignment horizontal="left" vertical="center" wrapText="1"/>
      <protection locked="0"/>
    </xf>
    <xf numFmtId="49" fontId="0" fillId="0" borderId="0" xfId="0" applyNumberFormat="1" applyAlignment="1" applyProtection="1">
      <alignment horizontal="left"/>
    </xf>
    <xf numFmtId="49" fontId="4" fillId="4" borderId="14" xfId="0" applyNumberFormat="1" applyFont="1" applyFill="1" applyBorder="1" applyAlignment="1" applyProtection="1">
      <alignment horizontal="center" wrapText="1"/>
    </xf>
    <xf numFmtId="49" fontId="0" fillId="0" borderId="0" xfId="0" applyNumberFormat="1" applyProtection="1"/>
    <xf numFmtId="49" fontId="4" fillId="3" borderId="1" xfId="0" applyNumberFormat="1" applyFont="1" applyFill="1" applyBorder="1" applyAlignment="1" applyProtection="1">
      <alignment horizontal="left" vertical="center" wrapText="1"/>
      <protection locked="0"/>
    </xf>
    <xf numFmtId="49" fontId="1" fillId="0" borderId="0" xfId="0" applyNumberFormat="1" applyFont="1" applyBorder="1" applyAlignment="1" applyProtection="1"/>
    <xf numFmtId="49" fontId="0" fillId="0" borderId="0" xfId="0" applyNumberFormat="1" applyFill="1" applyProtection="1"/>
    <xf numFmtId="49" fontId="4" fillId="5" borderId="1" xfId="0" applyNumberFormat="1" applyFont="1" applyFill="1" applyBorder="1" applyAlignment="1" applyProtection="1">
      <alignment horizontal="left" vertical="center" wrapText="1"/>
      <protection locked="0"/>
    </xf>
    <xf numFmtId="49" fontId="4" fillId="5" borderId="2" xfId="0" applyNumberFormat="1" applyFont="1" applyFill="1" applyBorder="1" applyAlignment="1" applyProtection="1">
      <alignment vertical="center" wrapText="1"/>
      <protection locked="0"/>
    </xf>
    <xf numFmtId="49" fontId="4" fillId="3" borderId="11" xfId="0" applyNumberFormat="1" applyFont="1" applyFill="1" applyBorder="1" applyAlignment="1" applyProtection="1">
      <alignment horizontal="left" vertical="center" wrapText="1"/>
      <protection locked="0"/>
    </xf>
    <xf numFmtId="49" fontId="4" fillId="3" borderId="15" xfId="0" applyNumberFormat="1" applyFont="1" applyFill="1" applyBorder="1" applyAlignment="1" applyProtection="1">
      <alignment horizontal="left" vertical="center" wrapText="1"/>
      <protection locked="0"/>
    </xf>
    <xf numFmtId="49" fontId="0" fillId="0" borderId="0" xfId="0" applyNumberFormat="1" applyAlignment="1" applyProtection="1">
      <alignment vertical="center"/>
    </xf>
    <xf numFmtId="49" fontId="4" fillId="5" borderId="1" xfId="0" applyNumberFormat="1" applyFont="1" applyFill="1" applyBorder="1" applyAlignment="1" applyProtection="1">
      <alignment horizontal="left" wrapText="1"/>
      <protection locked="0"/>
    </xf>
    <xf numFmtId="49" fontId="4" fillId="3" borderId="1" xfId="0" applyNumberFormat="1" applyFont="1" applyFill="1" applyBorder="1" applyAlignment="1" applyProtection="1">
      <alignment horizontal="left" wrapText="1"/>
      <protection locked="0"/>
    </xf>
    <xf numFmtId="49" fontId="4" fillId="3" borderId="5" xfId="0" applyNumberFormat="1" applyFont="1" applyFill="1" applyBorder="1" applyAlignment="1" applyProtection="1">
      <alignment horizontal="left" wrapText="1"/>
      <protection locked="0"/>
    </xf>
    <xf numFmtId="49" fontId="4" fillId="4" borderId="16" xfId="0" applyNumberFormat="1" applyFont="1" applyFill="1" applyBorder="1" applyAlignment="1" applyProtection="1">
      <alignment horizontal="center" wrapText="1"/>
    </xf>
    <xf numFmtId="49" fontId="2" fillId="4" borderId="16" xfId="0" applyNumberFormat="1" applyFont="1" applyFill="1" applyBorder="1" applyAlignment="1" applyProtection="1">
      <alignment horizontal="center" wrapText="1"/>
    </xf>
    <xf numFmtId="49" fontId="4" fillId="4" borderId="17" xfId="0" applyNumberFormat="1" applyFont="1" applyFill="1" applyBorder="1" applyAlignment="1" applyProtection="1">
      <alignment horizontal="center" wrapText="1"/>
    </xf>
    <xf numFmtId="49" fontId="4" fillId="4" borderId="18" xfId="0" applyNumberFormat="1" applyFont="1" applyFill="1" applyBorder="1" applyAlignment="1" applyProtection="1">
      <alignment horizontal="center" wrapText="1"/>
    </xf>
    <xf numFmtId="49" fontId="15" fillId="4" borderId="14" xfId="0" applyNumberFormat="1" applyFont="1" applyFill="1" applyBorder="1" applyAlignment="1" applyProtection="1">
      <alignment horizontal="center" wrapText="1"/>
    </xf>
    <xf numFmtId="49" fontId="15" fillId="4" borderId="16" xfId="0" applyNumberFormat="1" applyFont="1" applyFill="1" applyBorder="1" applyAlignment="1" applyProtection="1">
      <alignment horizontal="center" wrapText="1"/>
    </xf>
    <xf numFmtId="49" fontId="1" fillId="0" borderId="0" xfId="0" applyNumberFormat="1" applyFont="1" applyFill="1" applyBorder="1" applyAlignment="1" applyProtection="1"/>
    <xf numFmtId="49" fontId="0" fillId="2" borderId="0" xfId="0" applyNumberFormat="1" applyFill="1"/>
    <xf numFmtId="49" fontId="0" fillId="0" borderId="0" xfId="0" applyNumberFormat="1"/>
    <xf numFmtId="49" fontId="4" fillId="0" borderId="0" xfId="0" applyNumberFormat="1" applyFont="1" applyAlignment="1"/>
    <xf numFmtId="49" fontId="4" fillId="0" borderId="0" xfId="2" applyNumberFormat="1" applyFont="1" applyAlignment="1"/>
    <xf numFmtId="49" fontId="4" fillId="0" borderId="0" xfId="0" applyNumberFormat="1" applyFont="1" applyFill="1" applyAlignment="1">
      <alignment wrapText="1"/>
    </xf>
    <xf numFmtId="49" fontId="4" fillId="0" borderId="0" xfId="0" applyNumberFormat="1" applyFont="1"/>
    <xf numFmtId="49" fontId="4" fillId="0" borderId="0" xfId="0" applyNumberFormat="1" applyFont="1" applyFill="1" applyAlignment="1"/>
    <xf numFmtId="49" fontId="17" fillId="0" borderId="0" xfId="0" applyNumberFormat="1" applyFont="1"/>
    <xf numFmtId="49" fontId="4" fillId="0" borderId="0" xfId="2" applyNumberFormat="1" applyFont="1" applyFill="1" applyAlignment="1">
      <alignment wrapText="1"/>
    </xf>
    <xf numFmtId="49" fontId="4" fillId="0" borderId="0" xfId="0" applyNumberFormat="1" applyFont="1" applyFill="1"/>
    <xf numFmtId="49" fontId="0" fillId="6" borderId="0" xfId="0" applyNumberFormat="1" applyFill="1"/>
    <xf numFmtId="49" fontId="1" fillId="0" borderId="19" xfId="0" applyNumberFormat="1" applyFont="1" applyBorder="1" applyAlignment="1" applyProtection="1">
      <alignment vertical="center"/>
    </xf>
    <xf numFmtId="49" fontId="6" fillId="0" borderId="20" xfId="0" applyNumberFormat="1" applyFont="1" applyFill="1" applyBorder="1" applyAlignment="1" applyProtection="1">
      <alignment horizontal="left" vertical="center" wrapText="1"/>
    </xf>
    <xf numFmtId="49" fontId="0" fillId="0" borderId="1" xfId="0" applyNumberFormat="1" applyBorder="1" applyProtection="1"/>
    <xf numFmtId="49" fontId="0" fillId="0" borderId="0" xfId="0" applyNumberFormat="1" applyBorder="1" applyProtection="1"/>
    <xf numFmtId="49" fontId="0" fillId="0" borderId="21" xfId="0" applyNumberFormat="1" applyBorder="1" applyProtection="1"/>
    <xf numFmtId="1" fontId="0" fillId="0" borderId="22" xfId="0" applyNumberFormat="1" applyBorder="1" applyAlignment="1" applyProtection="1">
      <alignment horizontal="left"/>
    </xf>
    <xf numFmtId="1" fontId="0" fillId="0" borderId="23" xfId="0" applyNumberFormat="1" applyBorder="1" applyAlignment="1" applyProtection="1">
      <alignment horizontal="left"/>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49" fontId="0" fillId="4" borderId="0" xfId="0" applyNumberFormat="1" applyFill="1" applyProtection="1"/>
    <xf numFmtId="1" fontId="0" fillId="4" borderId="0" xfId="0" applyNumberFormat="1" applyFill="1" applyProtection="1"/>
    <xf numFmtId="14" fontId="0" fillId="4" borderId="0" xfId="0" applyNumberFormat="1" applyFill="1" applyProtection="1"/>
    <xf numFmtId="49" fontId="17" fillId="0" borderId="0" xfId="0" applyNumberFormat="1" applyFont="1" applyProtection="1"/>
    <xf numFmtId="0" fontId="17" fillId="0" borderId="0" xfId="0" applyFont="1" applyProtection="1"/>
    <xf numFmtId="0" fontId="0" fillId="0" borderId="0" xfId="0" applyAlignment="1" applyProtection="1">
      <alignment horizontal="center"/>
    </xf>
    <xf numFmtId="0" fontId="19" fillId="4" borderId="6" xfId="0" applyFont="1" applyFill="1" applyBorder="1" applyAlignment="1" applyProtection="1">
      <alignment horizontal="center" wrapText="1"/>
    </xf>
    <xf numFmtId="0" fontId="4" fillId="4" borderId="13" xfId="0" applyFont="1" applyFill="1" applyBorder="1" applyAlignment="1" applyProtection="1">
      <alignment horizontal="center" wrapText="1"/>
    </xf>
    <xf numFmtId="0" fontId="0" fillId="4" borderId="24" xfId="0" applyFill="1" applyBorder="1" applyAlignment="1" applyProtection="1">
      <alignment horizontal="center"/>
    </xf>
    <xf numFmtId="0" fontId="0" fillId="4" borderId="25" xfId="0" applyFill="1" applyBorder="1" applyAlignment="1" applyProtection="1">
      <alignment horizontal="center"/>
    </xf>
    <xf numFmtId="1" fontId="0" fillId="4" borderId="24" xfId="0" applyNumberFormat="1" applyFill="1" applyBorder="1" applyAlignment="1" applyProtection="1">
      <alignment horizontal="center"/>
    </xf>
    <xf numFmtId="1" fontId="0" fillId="4" borderId="26" xfId="0" applyNumberFormat="1" applyFill="1" applyBorder="1" applyAlignment="1" applyProtection="1">
      <alignment horizontal="center"/>
    </xf>
    <xf numFmtId="49" fontId="0" fillId="0" borderId="27" xfId="0" applyNumberFormat="1" applyBorder="1" applyProtection="1"/>
    <xf numFmtId="49" fontId="1" fillId="2" borderId="28" xfId="0" applyNumberFormat="1" applyFont="1" applyFill="1" applyBorder="1" applyAlignment="1" applyProtection="1">
      <alignment vertical="center" wrapText="1"/>
    </xf>
    <xf numFmtId="0" fontId="1" fillId="2" borderId="28" xfId="0" applyFont="1" applyFill="1" applyBorder="1" applyAlignment="1" applyProtection="1">
      <alignment vertical="center" wrapText="1"/>
    </xf>
    <xf numFmtId="49" fontId="4" fillId="3" borderId="28" xfId="0" applyNumberFormat="1" applyFont="1" applyFill="1" applyBorder="1" applyAlignment="1" applyProtection="1">
      <alignment horizontal="left" vertical="center" wrapText="1"/>
      <protection locked="0"/>
    </xf>
    <xf numFmtId="49" fontId="0" fillId="4" borderId="24" xfId="0" applyNumberFormat="1" applyFill="1" applyBorder="1" applyAlignment="1" applyProtection="1">
      <alignment horizontal="left" vertical="center"/>
    </xf>
    <xf numFmtId="1" fontId="4" fillId="3" borderId="24"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0" fontId="1" fillId="2" borderId="19" xfId="0" applyFont="1" applyFill="1" applyBorder="1" applyAlignment="1" applyProtection="1">
      <alignment vertical="center" wrapText="1"/>
    </xf>
    <xf numFmtId="0" fontId="0" fillId="4" borderId="26" xfId="0" applyFill="1" applyBorder="1" applyAlignment="1" applyProtection="1">
      <alignment horizontal="center"/>
    </xf>
    <xf numFmtId="49" fontId="6" fillId="5" borderId="29" xfId="0" applyNumberFormat="1" applyFont="1" applyFill="1" applyBorder="1" applyAlignment="1" applyProtection="1">
      <alignment horizontal="left" vertical="center" wrapText="1"/>
    </xf>
    <xf numFmtId="49" fontId="6" fillId="3" borderId="30" xfId="0" applyNumberFormat="1" applyFont="1" applyFill="1" applyBorder="1" applyAlignment="1" applyProtection="1">
      <alignment horizontal="left" vertical="center" wrapText="1"/>
    </xf>
    <xf numFmtId="49" fontId="6" fillId="4" borderId="30" xfId="0" applyNumberFormat="1" applyFont="1" applyFill="1" applyBorder="1" applyAlignment="1" applyProtection="1">
      <alignment horizontal="left" vertical="center" wrapText="1"/>
    </xf>
    <xf numFmtId="49" fontId="6" fillId="0" borderId="0" xfId="0" applyNumberFormat="1" applyFont="1" applyBorder="1" applyAlignment="1" applyProtection="1">
      <alignment vertical="center" wrapText="1"/>
    </xf>
    <xf numFmtId="49" fontId="21" fillId="0" borderId="0" xfId="0" applyNumberFormat="1" applyFont="1" applyProtection="1"/>
    <xf numFmtId="49" fontId="17" fillId="0" borderId="1" xfId="0" applyNumberFormat="1" applyFont="1" applyBorder="1" applyProtection="1"/>
    <xf numFmtId="49" fontId="0" fillId="2" borderId="1" xfId="0" applyNumberFormat="1" applyFill="1" applyBorder="1" applyProtection="1"/>
    <xf numFmtId="14" fontId="4" fillId="7" borderId="24" xfId="0" applyNumberFormat="1" applyFont="1" applyFill="1" applyBorder="1" applyAlignment="1" applyProtection="1">
      <alignment horizontal="left" vertical="center" wrapText="1"/>
      <protection locked="0"/>
    </xf>
    <xf numFmtId="49" fontId="4" fillId="7" borderId="26" xfId="0" applyNumberFormat="1" applyFont="1" applyFill="1" applyBorder="1" applyAlignment="1" applyProtection="1">
      <alignment horizontal="left" vertical="center" wrapText="1"/>
      <protection locked="0"/>
    </xf>
    <xf numFmtId="49" fontId="6" fillId="7" borderId="30" xfId="0" applyNumberFormat="1" applyFont="1" applyFill="1" applyBorder="1" applyAlignment="1" applyProtection="1">
      <alignment horizontal="left" vertical="center" wrapText="1"/>
    </xf>
    <xf numFmtId="1" fontId="4" fillId="7" borderId="22" xfId="0" applyNumberFormat="1" applyFont="1" applyFill="1" applyBorder="1" applyAlignment="1" applyProtection="1">
      <alignment horizontal="center" vertical="center" wrapText="1"/>
      <protection locked="0"/>
    </xf>
    <xf numFmtId="1" fontId="4" fillId="7" borderId="23" xfId="0" applyNumberFormat="1" applyFont="1" applyFill="1" applyBorder="1" applyAlignment="1" applyProtection="1">
      <alignment horizontal="center" vertical="center" wrapText="1"/>
      <protection locked="0"/>
    </xf>
    <xf numFmtId="49" fontId="4" fillId="7" borderId="1" xfId="0" applyNumberFormat="1" applyFont="1" applyFill="1" applyBorder="1" applyAlignment="1" applyProtection="1">
      <alignment horizontal="left" vertical="center" wrapText="1"/>
      <protection locked="0"/>
    </xf>
    <xf numFmtId="14" fontId="0" fillId="7" borderId="1" xfId="0" applyNumberFormat="1" applyFill="1" applyBorder="1" applyProtection="1">
      <protection locked="0"/>
    </xf>
    <xf numFmtId="0" fontId="4" fillId="0" borderId="0" xfId="0" applyFont="1" applyAlignment="1" applyProtection="1">
      <alignment horizontal="left" wrapText="1"/>
    </xf>
    <xf numFmtId="0" fontId="4" fillId="4" borderId="13" xfId="0" applyFont="1" applyFill="1" applyBorder="1" applyAlignment="1" applyProtection="1">
      <alignment horizontal="left" wrapText="1"/>
    </xf>
    <xf numFmtId="49" fontId="4" fillId="4" borderId="14" xfId="0" applyNumberFormat="1" applyFont="1" applyFill="1" applyBorder="1" applyAlignment="1" applyProtection="1">
      <alignment horizontal="left" wrapText="1"/>
    </xf>
    <xf numFmtId="49" fontId="17" fillId="0" borderId="0" xfId="0" applyNumberFormat="1" applyFont="1" applyAlignment="1" applyProtection="1">
      <alignment horizontal="left"/>
    </xf>
    <xf numFmtId="0" fontId="17" fillId="0" borderId="0" xfId="0" applyFont="1" applyAlignment="1" applyProtection="1">
      <alignment horizontal="left"/>
    </xf>
    <xf numFmtId="0" fontId="0" fillId="0" borderId="0" xfId="0" applyAlignment="1" applyProtection="1">
      <alignment horizontal="left"/>
    </xf>
    <xf numFmtId="0" fontId="9" fillId="0" borderId="0" xfId="1" applyFont="1" applyAlignment="1">
      <alignment horizontal="justify" vertical="center"/>
    </xf>
    <xf numFmtId="0" fontId="6" fillId="8" borderId="1" xfId="2" applyFont="1" applyFill="1" applyBorder="1" applyAlignment="1">
      <alignment wrapText="1"/>
    </xf>
    <xf numFmtId="0" fontId="6" fillId="8" borderId="1" xfId="2" applyFont="1" applyFill="1" applyBorder="1" applyAlignment="1">
      <alignment horizontal="left" vertical="center" wrapText="1"/>
    </xf>
    <xf numFmtId="0" fontId="18" fillId="8" borderId="1" xfId="2"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xf>
    <xf numFmtId="0" fontId="4" fillId="0" borderId="31" xfId="0" applyFont="1" applyFill="1" applyBorder="1" applyAlignment="1" applyProtection="1">
      <alignment vertical="center"/>
    </xf>
    <xf numFmtId="14" fontId="4" fillId="0" borderId="31" xfId="0" applyNumberFormat="1" applyFont="1" applyFill="1" applyBorder="1" applyAlignment="1" applyProtection="1">
      <alignment horizontal="left" vertical="center"/>
    </xf>
    <xf numFmtId="49" fontId="24" fillId="3" borderId="1" xfId="1" applyNumberFormat="1" applyFill="1" applyBorder="1" applyAlignment="1" applyProtection="1">
      <alignment horizontal="left" vertical="center" wrapText="1"/>
      <protection locked="0"/>
    </xf>
    <xf numFmtId="49" fontId="24" fillId="3" borderId="1" xfId="1" applyNumberFormat="1" applyFill="1" applyBorder="1" applyAlignment="1" applyProtection="1">
      <alignment horizontal="left" wrapText="1"/>
      <protection locked="0"/>
    </xf>
    <xf numFmtId="49" fontId="4" fillId="3" borderId="1" xfId="0" applyNumberFormat="1" applyFont="1" applyFill="1" applyBorder="1" applyAlignment="1" applyProtection="1">
      <alignment horizontal="center" vertical="center" wrapText="1"/>
      <protection locked="0"/>
    </xf>
    <xf numFmtId="2" fontId="4" fillId="5" borderId="1" xfId="0" applyNumberFormat="1" applyFont="1" applyFill="1" applyBorder="1" applyAlignment="1" applyProtection="1">
      <alignment horizontal="left" vertical="center" wrapText="1"/>
      <protection locked="0"/>
    </xf>
    <xf numFmtId="0" fontId="4" fillId="0" borderId="31" xfId="2" applyFont="1" applyBorder="1" applyAlignment="1">
      <alignment horizontal="left" vertical="center" wrapText="1"/>
    </xf>
    <xf numFmtId="0" fontId="6" fillId="2" borderId="0" xfId="2" applyFont="1" applyFill="1" applyAlignment="1">
      <alignment horizontal="left" vertical="center" wrapText="1"/>
    </xf>
    <xf numFmtId="49" fontId="6" fillId="0" borderId="32" xfId="0" applyNumberFormat="1" applyFont="1" applyBorder="1" applyAlignment="1" applyProtection="1">
      <alignment horizontal="left" vertical="center" wrapText="1"/>
    </xf>
    <xf numFmtId="49" fontId="6" fillId="0" borderId="33" xfId="0" applyNumberFormat="1" applyFont="1" applyBorder="1" applyAlignment="1" applyProtection="1">
      <alignment horizontal="left" vertical="center" wrapText="1"/>
    </xf>
    <xf numFmtId="49" fontId="6" fillId="0" borderId="19" xfId="0" applyNumberFormat="1" applyFont="1" applyBorder="1" applyAlignment="1" applyProtection="1">
      <alignment horizontal="left" vertical="center" wrapText="1"/>
    </xf>
    <xf numFmtId="49" fontId="6" fillId="0" borderId="20" xfId="0" applyNumberFormat="1" applyFont="1" applyBorder="1" applyAlignment="1" applyProtection="1">
      <alignment horizontal="left" vertical="center" wrapText="1"/>
    </xf>
    <xf numFmtId="49" fontId="6" fillId="0" borderId="22"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xf>
    <xf numFmtId="49" fontId="6" fillId="0" borderId="34" xfId="0" applyNumberFormat="1" applyFont="1" applyBorder="1" applyAlignment="1" applyProtection="1">
      <alignment horizontal="left" vertical="center"/>
    </xf>
    <xf numFmtId="49" fontId="6" fillId="0" borderId="2" xfId="0" applyNumberFormat="1" applyFont="1" applyBorder="1" applyAlignment="1" applyProtection="1">
      <alignment horizontal="left" vertical="center"/>
    </xf>
    <xf numFmtId="49" fontId="6" fillId="0" borderId="34" xfId="0" applyNumberFormat="1" applyFont="1" applyBorder="1" applyAlignment="1" applyProtection="1">
      <alignment horizontal="left" vertical="center" wrapText="1"/>
    </xf>
    <xf numFmtId="49" fontId="6" fillId="0" borderId="2" xfId="0" applyNumberFormat="1" applyFont="1" applyBorder="1" applyAlignment="1" applyProtection="1">
      <alignment horizontal="left" vertical="center" wrapText="1"/>
    </xf>
  </cellXfs>
  <cellStyles count="3">
    <cellStyle name="Lien hypertexte" xfId="1" builtinId="8"/>
    <cellStyle name="Normal" xfId="0" builtinId="0"/>
    <cellStyle name="Normal 2" xfId="2"/>
  </cellStyles>
  <dxfs count="12">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4</xdr:row>
      <xdr:rowOff>47625</xdr:rowOff>
    </xdr:from>
    <xdr:to>
      <xdr:col>4</xdr:col>
      <xdr:colOff>1819275</xdr:colOff>
      <xdr:row>7</xdr:row>
      <xdr:rowOff>142875</xdr:rowOff>
    </xdr:to>
    <xdr:pic>
      <xdr:nvPicPr>
        <xdr:cNvPr id="927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0" y="819150"/>
          <a:ext cx="1562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a\AppData\Local\Microsoft\Windows\Temporary%20Internet%20Files\Content.Outlook\2EB38NJU\Output%20Report%20template_VR_PK%20WD_1404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1"/>
      <sheetName val="2"/>
      <sheetName val="3"/>
      <sheetName val="4"/>
      <sheetName val="5"/>
      <sheetName val="6"/>
      <sheetName val="7"/>
      <sheetName val="Uptake examples"/>
      <sheetName val="8"/>
      <sheetName val="9"/>
      <sheetName val="10"/>
      <sheetName val="11"/>
      <sheetName val="tables"/>
      <sheetName val="Document Contr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angola</v>
          </cell>
          <cell r="B4" t="str">
            <v>1: 1st Interim</v>
          </cell>
          <cell r="C4">
            <v>1</v>
          </cell>
          <cell r="D4" t="str">
            <v>No</v>
          </cell>
          <cell r="F4" t="str">
            <v>International standards development organisation</v>
          </cell>
          <cell r="G4" t="str">
            <v>General participation in the committee</v>
          </cell>
          <cell r="I4" t="str">
            <v>Submitted</v>
          </cell>
          <cell r="J4" t="str">
            <v>Yes</v>
          </cell>
          <cell r="L4" t="str">
            <v>presentation</v>
          </cell>
          <cell r="M4" t="str">
            <v>10-25</v>
          </cell>
          <cell r="N4" t="str">
            <v>15</v>
          </cell>
          <cell r="O4" t="str">
            <v>Predominantly the scientific community (higher education, public research organisations)</v>
          </cell>
          <cell r="Q4" t="str">
            <v>Training course /workshop for JRP-Consortium</v>
          </cell>
          <cell r="R4" t="str">
            <v>1-to-1</v>
          </cell>
          <cell r="S4" t="str">
            <v>1</v>
          </cell>
          <cell r="U4" t="str">
            <v>Article published in trade / professional press</v>
          </cell>
          <cell r="V4" t="str">
            <v>10-25</v>
          </cell>
          <cell r="Y4" t="str">
            <v>Research collaboration</v>
          </cell>
          <cell r="Z4" t="str">
            <v>EC</v>
          </cell>
          <cell r="AB4" t="str">
            <v>stakeholder</v>
          </cell>
          <cell r="AC4" t="str">
            <v>NMI/DI from Europe</v>
          </cell>
          <cell r="AG4" t="str">
            <v xml:space="preserve">Patents </v>
          </cell>
          <cell r="AI4" t="str">
            <v>General advancement of knowledge</v>
          </cell>
        </row>
        <row r="5">
          <cell r="A5" t="str">
            <v>b</v>
          </cell>
          <cell r="B5" t="str">
            <v>2: 2nd Interim</v>
          </cell>
          <cell r="C5">
            <v>2</v>
          </cell>
          <cell r="D5" t="str">
            <v>No</v>
          </cell>
          <cell r="F5" t="str">
            <v>European standards development organisation</v>
          </cell>
          <cell r="G5" t="str">
            <v>Input to a published documentary standard</v>
          </cell>
          <cell r="I5" t="str">
            <v>Approved, awaiting publication</v>
          </cell>
          <cell r="J5" t="str">
            <v>No</v>
          </cell>
          <cell r="L5" t="str">
            <v>poster</v>
          </cell>
          <cell r="M5" t="str">
            <v>26-50</v>
          </cell>
          <cell r="N5">
            <v>40</v>
          </cell>
          <cell r="O5" t="str">
            <v>Predominantly industry</v>
          </cell>
          <cell r="Q5" t="str">
            <v>Written training material for JRP-Consortium (online/paper)</v>
          </cell>
          <cell r="R5" t="str">
            <v>2-5</v>
          </cell>
          <cell r="S5">
            <v>3</v>
          </cell>
          <cell r="U5" t="str">
            <v>Article published in the popular press</v>
          </cell>
          <cell r="V5" t="str">
            <v>26-50</v>
          </cell>
          <cell r="Y5" t="str">
            <v>Staff exchanges</v>
          </cell>
          <cell r="Z5" t="str">
            <v>Other European sources</v>
          </cell>
          <cell r="AB5" t="str">
            <v>collaborator</v>
          </cell>
          <cell r="AC5" t="str">
            <v>NMI/DI from outside Europe</v>
          </cell>
          <cell r="AG5" t="str">
            <v xml:space="preserve">Trademarks </v>
          </cell>
          <cell r="AI5" t="str">
            <v>Commercial exploitation of R&amp;D</v>
          </cell>
        </row>
        <row r="6">
          <cell r="A6" t="str">
            <v>c</v>
          </cell>
          <cell r="B6" t="str">
            <v>3: 1st Periodic</v>
          </cell>
          <cell r="C6">
            <v>3</v>
          </cell>
          <cell r="D6" t="str">
            <v>Yes</v>
          </cell>
          <cell r="F6" t="str">
            <v>National standards development organisation</v>
          </cell>
          <cell r="G6" t="str">
            <v>Input to a draft documentary standard</v>
          </cell>
          <cell r="I6" t="str">
            <v>Published</v>
          </cell>
          <cell r="M6" t="str">
            <v>51-100</v>
          </cell>
          <cell r="N6">
            <v>75</v>
          </cell>
          <cell r="O6" t="str">
            <v>Predominantly civil society</v>
          </cell>
          <cell r="Q6" t="str">
            <v>Interactive online training course/tool for JRP-Consortium</v>
          </cell>
          <cell r="R6" t="str">
            <v>6-10</v>
          </cell>
          <cell r="S6">
            <v>8</v>
          </cell>
          <cell r="U6" t="str">
            <v>Good practice guide</v>
          </cell>
          <cell r="V6" t="str">
            <v>51-100</v>
          </cell>
          <cell r="Y6" t="str">
            <v>Sharing of technical facilities</v>
          </cell>
          <cell r="Z6" t="str">
            <v>National sources</v>
          </cell>
          <cell r="AC6" t="str">
            <v>Industry - Large enterprise</v>
          </cell>
          <cell r="AG6" t="str">
            <v xml:space="preserve">Registered designs </v>
          </cell>
        </row>
        <row r="7">
          <cell r="A7" t="str">
            <v>d</v>
          </cell>
          <cell r="B7" t="str">
            <v>4: 3rd Interim</v>
          </cell>
          <cell r="C7">
            <v>4</v>
          </cell>
          <cell r="D7" t="str">
            <v>No</v>
          </cell>
          <cell r="F7" t="str">
            <v>Regulatory/regulation-making/policy-making body</v>
          </cell>
          <cell r="G7" t="str">
            <v>Input to a published regulation</v>
          </cell>
          <cell r="M7" t="str">
            <v>101-200</v>
          </cell>
          <cell r="N7">
            <v>150</v>
          </cell>
          <cell r="O7" t="str">
            <v>Predominantly public bodies/agencies</v>
          </cell>
          <cell r="Q7" t="str">
            <v>One-to-one training for JRP-Consortium</v>
          </cell>
          <cell r="R7" t="str">
            <v>11-25</v>
          </cell>
          <cell r="S7">
            <v>18</v>
          </cell>
          <cell r="U7" t="str">
            <v>Newsletter</v>
          </cell>
          <cell r="V7" t="str">
            <v>101-200</v>
          </cell>
          <cell r="Y7" t="str">
            <v>Inter-NMI training</v>
          </cell>
          <cell r="Z7" t="str">
            <v>International sources</v>
          </cell>
          <cell r="AC7" t="str">
            <v>Industry - SME</v>
          </cell>
          <cell r="AG7" t="str">
            <v xml:space="preserve">Utility models </v>
          </cell>
        </row>
        <row r="8">
          <cell r="A8" t="str">
            <v>e</v>
          </cell>
          <cell r="B8" t="str">
            <v>5: 5th Interim</v>
          </cell>
          <cell r="C8">
            <v>5</v>
          </cell>
          <cell r="D8" t="str">
            <v>No</v>
          </cell>
          <cell r="F8" t="str">
            <v>Industry working group</v>
          </cell>
          <cell r="G8" t="str">
            <v>Input to a draft regulation</v>
          </cell>
          <cell r="M8" t="str">
            <v>&gt;200</v>
          </cell>
          <cell r="N8">
            <v>250</v>
          </cell>
          <cell r="O8" t="str">
            <v>Mixed audience</v>
          </cell>
          <cell r="Q8" t="str">
            <v>Training course/workshop for external (non-JRP) audience</v>
          </cell>
          <cell r="R8" t="str">
            <v>26-50</v>
          </cell>
          <cell r="S8">
            <v>38</v>
          </cell>
          <cell r="U8" t="str">
            <v>Press release</v>
          </cell>
          <cell r="V8" t="str">
            <v>&gt;200</v>
          </cell>
          <cell r="Y8" t="str">
            <v>Joint IP exploitation</v>
          </cell>
          <cell r="Z8" t="str">
            <v>Self-funded</v>
          </cell>
          <cell r="AC8" t="str">
            <v>University /academic organisation</v>
          </cell>
          <cell r="AG8" t="str">
            <v>other (please specify)</v>
          </cell>
        </row>
        <row r="9">
          <cell r="B9" t="str">
            <v>6: 2nd Periodic</v>
          </cell>
          <cell r="C9">
            <v>6</v>
          </cell>
          <cell r="D9" t="str">
            <v>Yes</v>
          </cell>
          <cell r="F9" t="str">
            <v>Metrology committee (e.g. BIPM, EURAMET committees)</v>
          </cell>
          <cell r="G9" t="str">
            <v xml:space="preserve">Links with regulation/policy-makers (such as EC DGs and their Directives) </v>
          </cell>
          <cell r="Q9" t="str">
            <v>Written training material for external (non- JRP) audience (online/paper)</v>
          </cell>
          <cell r="R9" t="str">
            <v>51-100</v>
          </cell>
          <cell r="S9">
            <v>75</v>
          </cell>
          <cell r="U9" t="str">
            <v>Media interview</v>
          </cell>
          <cell r="Y9" t="str">
            <v>Other</v>
          </cell>
          <cell r="Z9" t="str">
            <v xml:space="preserve">Other </v>
          </cell>
          <cell r="AC9" t="str">
            <v>Public research organisation</v>
          </cell>
        </row>
        <row r="10">
          <cell r="F10" t="str">
            <v xml:space="preserve">Other </v>
          </cell>
          <cell r="G10" t="str">
            <v>Other</v>
          </cell>
          <cell r="Q10" t="str">
            <v>Interactive online training course/tool for external (non-JRP) audience</v>
          </cell>
          <cell r="R10" t="str">
            <v>101-200</v>
          </cell>
          <cell r="S10">
            <v>150</v>
          </cell>
          <cell r="U10" t="str">
            <v>Public report</v>
          </cell>
          <cell r="AC10" t="str">
            <v>Hospital</v>
          </cell>
        </row>
        <row r="11">
          <cell r="Q11" t="str">
            <v>One-to-one training for external (non-JRP) audience</v>
          </cell>
          <cell r="R11" t="str">
            <v>&gt;200</v>
          </cell>
          <cell r="S11">
            <v>250</v>
          </cell>
          <cell r="U11" t="str">
            <v>Website</v>
          </cell>
          <cell r="AC11" t="str">
            <v>Other public body</v>
          </cell>
        </row>
        <row r="12">
          <cell r="Q12" t="str">
            <v>Published Masters thesis</v>
          </cell>
          <cell r="U12" t="str">
            <v>Exhibition</v>
          </cell>
          <cell r="AC12" t="str">
            <v>Standards development organisation</v>
          </cell>
        </row>
        <row r="13">
          <cell r="Q13" t="str">
            <v>Published PhD thesis</v>
          </cell>
          <cell r="U13" t="str">
            <v>Media briefing</v>
          </cell>
          <cell r="AC13" t="str">
            <v xml:space="preserve">Other </v>
          </cell>
        </row>
        <row r="14">
          <cell r="Q14" t="str">
            <v>Other</v>
          </cell>
          <cell r="U14" t="str">
            <v>Video /film</v>
          </cell>
        </row>
        <row r="15">
          <cell r="U15" t="str">
            <v>TV clip</v>
          </cell>
        </row>
        <row r="16">
          <cell r="U16" t="str">
            <v>Other</v>
          </cell>
        </row>
        <row r="44">
          <cell r="A44" t="str">
            <v>zz</v>
          </cell>
        </row>
      </sheetData>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su.euramet.org/download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jhunt@4webmedical.com" TargetMode="External"/><Relationship Id="rId2" Type="http://schemas.openxmlformats.org/officeDocument/2006/relationships/hyperlink" Target="mailto:claudia.ortmann@mathysmedical.com" TargetMode="External"/><Relationship Id="rId1" Type="http://schemas.openxmlformats.org/officeDocument/2006/relationships/hyperlink" Target="mailto:gregory.nolens@cerhum.com" TargetMode="External"/><Relationship Id="rId6" Type="http://schemas.openxmlformats.org/officeDocument/2006/relationships/printerSettings" Target="../printerSettings/printerSettings11.bin"/><Relationship Id="rId5" Type="http://schemas.openxmlformats.org/officeDocument/2006/relationships/hyperlink" Target="mailto:Bronek.Boszczyk@nuh.nhs.uk" TargetMode="External"/><Relationship Id="rId4" Type="http://schemas.openxmlformats.org/officeDocument/2006/relationships/hyperlink" Target="mailto:richard.gaignon@3dceram.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3dprint-exhibition.com/" TargetMode="External"/><Relationship Id="rId2" Type="http://schemas.openxmlformats.org/officeDocument/2006/relationships/hyperlink" Target="mailto:patrick.mounaix@u-bordeaux.fr" TargetMode="External"/><Relationship Id="rId1" Type="http://schemas.openxmlformats.org/officeDocument/2006/relationships/hyperlink" Target="mailto:patrick.mounaix@u-bordeaux.fr" TargetMode="External"/><Relationship Id="rId6" Type="http://schemas.openxmlformats.org/officeDocument/2006/relationships/printerSettings" Target="../printerSettings/printerSettings14.bin"/><Relationship Id="rId5" Type="http://schemas.openxmlformats.org/officeDocument/2006/relationships/hyperlink" Target="mailto:anne-francoise.obaton@lne.fr" TargetMode="External"/><Relationship Id="rId4" Type="http://schemas.openxmlformats.org/officeDocument/2006/relationships/hyperlink" Target="https://icwam.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30"/>
  <sheetViews>
    <sheetView tabSelected="1" zoomScale="80" zoomScaleNormal="80" workbookViewId="0">
      <selection activeCell="D45" sqref="D45"/>
    </sheetView>
  </sheetViews>
  <sheetFormatPr baseColWidth="10" defaultColWidth="11.42578125" defaultRowHeight="12.75" x14ac:dyDescent="0.2"/>
  <cols>
    <col min="1" max="1" width="6.5703125" style="3" customWidth="1"/>
    <col min="2" max="2" width="32.42578125" style="3" customWidth="1"/>
    <col min="3" max="3" width="71.5703125" style="3" customWidth="1"/>
    <col min="4" max="4" width="51.7109375" style="3" customWidth="1"/>
    <col min="5" max="5" width="59" style="3" customWidth="1"/>
    <col min="6" max="6" width="15" style="3" customWidth="1"/>
    <col min="7" max="9" width="11.42578125" style="3" customWidth="1"/>
    <col min="10" max="10" width="61.140625" style="3" customWidth="1"/>
    <col min="11" max="16384" width="11.42578125" style="3"/>
  </cols>
  <sheetData>
    <row r="2" spans="1:31" ht="15" x14ac:dyDescent="0.2">
      <c r="B2" s="1" t="s">
        <v>714</v>
      </c>
      <c r="C2" s="2"/>
      <c r="D2" s="2"/>
    </row>
    <row r="3" spans="1:31" ht="15" x14ac:dyDescent="0.2">
      <c r="B3" s="4"/>
      <c r="C3" s="2"/>
      <c r="D3" s="2"/>
    </row>
    <row r="4" spans="1:31" s="5" customFormat="1" ht="38.25" customHeight="1" x14ac:dyDescent="0.25">
      <c r="B4" s="153" t="s">
        <v>715</v>
      </c>
      <c r="C4" s="153"/>
      <c r="D4" s="153"/>
      <c r="E4" s="153"/>
    </row>
    <row r="5" spans="1:31" s="5" customFormat="1" ht="30.75" customHeight="1" x14ac:dyDescent="0.25">
      <c r="B5" s="153" t="s">
        <v>770</v>
      </c>
      <c r="C5" s="153"/>
      <c r="D5" s="153"/>
      <c r="E5" s="153"/>
    </row>
    <row r="6" spans="1:31" s="5" customFormat="1" ht="30" customHeight="1" thickBot="1" x14ac:dyDescent="0.3">
      <c r="B6" s="153" t="s">
        <v>0</v>
      </c>
      <c r="C6" s="153"/>
      <c r="D6" s="153"/>
      <c r="E6" s="153"/>
      <c r="F6" s="6"/>
      <c r="G6" s="6"/>
      <c r="H6" s="6"/>
      <c r="I6" s="6"/>
      <c r="J6" s="6"/>
      <c r="K6" s="6"/>
      <c r="L6" s="6"/>
      <c r="M6" s="6"/>
      <c r="N6" s="6"/>
      <c r="O6" s="6"/>
      <c r="P6" s="6"/>
      <c r="Q6" s="6"/>
      <c r="R6" s="6"/>
      <c r="S6" s="6"/>
      <c r="T6" s="6"/>
      <c r="U6" s="6"/>
      <c r="V6" s="6"/>
      <c r="W6" s="6"/>
      <c r="X6" s="6"/>
      <c r="Y6" s="6"/>
      <c r="Z6" s="6"/>
      <c r="AA6" s="6"/>
      <c r="AB6" s="6"/>
      <c r="AC6" s="6"/>
      <c r="AD6" s="6"/>
      <c r="AE6" s="6"/>
    </row>
    <row r="7" spans="1:31" s="6" customFormat="1" ht="19.5" customHeight="1" thickBot="1" x14ac:dyDescent="0.3">
      <c r="B7" s="111" t="s">
        <v>752</v>
      </c>
    </row>
    <row r="8" spans="1:31" s="6" customFormat="1" ht="19.5" customHeight="1" thickBot="1" x14ac:dyDescent="0.3">
      <c r="B8" s="120" t="s">
        <v>753</v>
      </c>
    </row>
    <row r="9" spans="1:31" s="6" customFormat="1" ht="19.5" customHeight="1" thickBot="1" x14ac:dyDescent="0.3">
      <c r="B9" s="121" t="s">
        <v>757</v>
      </c>
    </row>
    <row r="10" spans="1:31" s="6" customFormat="1" ht="19.5" customHeight="1" thickBot="1" x14ac:dyDescent="0.3">
      <c r="B10" s="129" t="s">
        <v>758</v>
      </c>
    </row>
    <row r="11" spans="1:31" ht="19.5" customHeight="1" thickBot="1" x14ac:dyDescent="0.25">
      <c r="B11" s="122" t="s">
        <v>754</v>
      </c>
      <c r="C11" s="10"/>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11.25" customHeight="1" x14ac:dyDescent="0.2">
      <c r="B12" s="10"/>
      <c r="C12" s="10"/>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16.5" customHeight="1" x14ac:dyDescent="0.2">
      <c r="B13" s="49" t="s">
        <v>509</v>
      </c>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s="6" customFormat="1" ht="19.5" customHeight="1" x14ac:dyDescent="0.25">
      <c r="B14" s="152" t="s">
        <v>716</v>
      </c>
      <c r="C14" s="152"/>
      <c r="D14" s="152"/>
    </row>
    <row r="15" spans="1:31" s="13" customFormat="1" ht="25.5" x14ac:dyDescent="0.2">
      <c r="A15" s="141" t="s">
        <v>155</v>
      </c>
      <c r="B15" s="141" t="s">
        <v>537</v>
      </c>
      <c r="C15" s="14" t="s">
        <v>1</v>
      </c>
      <c r="D15" s="14" t="s">
        <v>496</v>
      </c>
      <c r="E15" s="14" t="s">
        <v>2</v>
      </c>
    </row>
    <row r="16" spans="1:31" s="5" customFormat="1" ht="111" customHeight="1" x14ac:dyDescent="0.2">
      <c r="A16" s="142">
        <v>1</v>
      </c>
      <c r="B16" s="142" t="s">
        <v>31</v>
      </c>
      <c r="C16" s="11" t="s">
        <v>772</v>
      </c>
      <c r="D16" s="11"/>
      <c r="E16" s="11" t="s">
        <v>707</v>
      </c>
      <c r="F16" s="13"/>
    </row>
    <row r="17" spans="1:6" s="5" customFormat="1" ht="132" customHeight="1" x14ac:dyDescent="0.2">
      <c r="A17" s="142">
        <v>2</v>
      </c>
      <c r="B17" s="142" t="s">
        <v>717</v>
      </c>
      <c r="C17" s="11" t="s">
        <v>773</v>
      </c>
      <c r="D17" s="11" t="s">
        <v>718</v>
      </c>
      <c r="E17" s="11" t="s">
        <v>771</v>
      </c>
      <c r="F17" s="13"/>
    </row>
    <row r="18" spans="1:6" s="5" customFormat="1" ht="72" customHeight="1" x14ac:dyDescent="0.2">
      <c r="A18" s="142">
        <v>3</v>
      </c>
      <c r="B18" s="142" t="s">
        <v>519</v>
      </c>
      <c r="C18" s="11" t="s">
        <v>774</v>
      </c>
      <c r="D18" s="11"/>
      <c r="E18" s="11" t="s">
        <v>719</v>
      </c>
      <c r="F18" s="13"/>
    </row>
    <row r="19" spans="1:6" s="5" customFormat="1" ht="90.75" customHeight="1" x14ac:dyDescent="0.2">
      <c r="A19" s="142">
        <v>4</v>
      </c>
      <c r="B19" s="142" t="s">
        <v>499</v>
      </c>
      <c r="C19" s="11" t="s">
        <v>775</v>
      </c>
      <c r="D19" s="11" t="s">
        <v>720</v>
      </c>
      <c r="E19" s="11" t="s">
        <v>497</v>
      </c>
      <c r="F19" s="13"/>
    </row>
    <row r="20" spans="1:6" s="5" customFormat="1" ht="81.75" customHeight="1" x14ac:dyDescent="0.2">
      <c r="A20" s="142">
        <v>5</v>
      </c>
      <c r="B20" s="142" t="s">
        <v>498</v>
      </c>
      <c r="C20" s="56" t="s">
        <v>776</v>
      </c>
      <c r="D20" s="56"/>
      <c r="E20" s="56" t="s">
        <v>721</v>
      </c>
      <c r="F20" s="13"/>
    </row>
    <row r="21" spans="1:6" ht="69" customHeight="1" x14ac:dyDescent="0.2">
      <c r="A21" s="142">
        <v>6</v>
      </c>
      <c r="B21" s="142" t="s">
        <v>136</v>
      </c>
      <c r="C21" s="12" t="s">
        <v>777</v>
      </c>
      <c r="D21" s="12" t="s">
        <v>722</v>
      </c>
      <c r="E21" s="11" t="s">
        <v>708</v>
      </c>
      <c r="F21" s="13"/>
    </row>
    <row r="22" spans="1:6" s="5" customFormat="1" ht="107.25" customHeight="1" x14ac:dyDescent="0.2">
      <c r="A22" s="142">
        <v>7</v>
      </c>
      <c r="B22" s="142" t="s">
        <v>137</v>
      </c>
      <c r="C22" s="12" t="s">
        <v>705</v>
      </c>
      <c r="D22" s="12" t="s">
        <v>755</v>
      </c>
      <c r="E22" s="11" t="s">
        <v>756</v>
      </c>
      <c r="F22" s="13"/>
    </row>
    <row r="23" spans="1:6" s="5" customFormat="1" ht="75.75" customHeight="1" x14ac:dyDescent="0.2">
      <c r="A23" s="142">
        <v>8</v>
      </c>
      <c r="B23" s="142" t="s">
        <v>138</v>
      </c>
      <c r="C23" s="12" t="s">
        <v>784</v>
      </c>
      <c r="D23" s="12"/>
      <c r="E23" s="11" t="s">
        <v>563</v>
      </c>
      <c r="F23" s="13"/>
    </row>
    <row r="24" spans="1:6" ht="76.5" customHeight="1" x14ac:dyDescent="0.2">
      <c r="A24" s="142">
        <v>9</v>
      </c>
      <c r="B24" s="142" t="s">
        <v>494</v>
      </c>
      <c r="C24" s="12" t="s">
        <v>578</v>
      </c>
      <c r="D24" s="12"/>
      <c r="E24" s="11" t="s">
        <v>495</v>
      </c>
    </row>
    <row r="25" spans="1:6" ht="107.25" customHeight="1" x14ac:dyDescent="0.2">
      <c r="A25" s="142">
        <v>10</v>
      </c>
      <c r="B25" s="142" t="s">
        <v>723</v>
      </c>
      <c r="C25" s="12" t="s">
        <v>768</v>
      </c>
      <c r="D25" s="12"/>
      <c r="E25" s="11" t="s">
        <v>724</v>
      </c>
    </row>
    <row r="26" spans="1:6" s="5" customFormat="1" ht="56.25" customHeight="1" x14ac:dyDescent="0.25">
      <c r="A26" s="142">
        <v>11</v>
      </c>
      <c r="B26" s="143" t="s">
        <v>550</v>
      </c>
      <c r="C26" s="12" t="s">
        <v>564</v>
      </c>
      <c r="D26" s="12"/>
      <c r="E26" s="11"/>
      <c r="F26" s="15"/>
    </row>
    <row r="27" spans="1:6" ht="28.5" customHeight="1" x14ac:dyDescent="0.2">
      <c r="B27" s="50" t="s">
        <v>706</v>
      </c>
      <c r="C27" s="50"/>
      <c r="D27" s="51"/>
    </row>
    <row r="28" spans="1:6" x14ac:dyDescent="0.2">
      <c r="B28" s="140" t="s">
        <v>704</v>
      </c>
    </row>
    <row r="29" spans="1:6" x14ac:dyDescent="0.2">
      <c r="B29" s="7"/>
    </row>
    <row r="30" spans="1:6" ht="9.9499999999999993" customHeight="1" x14ac:dyDescent="0.2">
      <c r="B30" s="7"/>
    </row>
  </sheetData>
  <sheetProtection sheet="1"/>
  <mergeCells count="4">
    <mergeCell ref="B14:D14"/>
    <mergeCell ref="B4:E4"/>
    <mergeCell ref="B5:E5"/>
    <mergeCell ref="B6:E6"/>
  </mergeCells>
  <phoneticPr fontId="23" type="noConversion"/>
  <hyperlinks>
    <hyperlink ref="B28" r:id="rId1"/>
  </hyperlinks>
  <pageMargins left="0.7" right="0.7" top="0.75" bottom="0.75" header="0.3" footer="0.3"/>
  <pageSetup paperSize="9" scale="5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workbookViewId="0">
      <selection activeCell="B15" sqref="B15"/>
    </sheetView>
  </sheetViews>
  <sheetFormatPr baseColWidth="10" defaultColWidth="11.42578125" defaultRowHeight="15" x14ac:dyDescent="0.25"/>
  <cols>
    <col min="1" max="1" width="9.140625" customWidth="1"/>
    <col min="2" max="2" width="19.140625" customWidth="1"/>
    <col min="3" max="3" width="90.42578125" customWidth="1"/>
    <col min="4" max="5" width="19.7109375" customWidth="1"/>
    <col min="6" max="6" width="19.42578125" customWidth="1"/>
  </cols>
  <sheetData>
    <row r="1" spans="2:3" x14ac:dyDescent="0.25">
      <c r="B1" s="16" t="s">
        <v>139</v>
      </c>
      <c r="C1" s="17"/>
    </row>
    <row r="2" spans="2:3" x14ac:dyDescent="0.25">
      <c r="B2" s="18"/>
      <c r="C2" s="8"/>
    </row>
    <row r="3" spans="2:3" ht="25.5" x14ac:dyDescent="0.25">
      <c r="B3" s="19" t="s">
        <v>140</v>
      </c>
      <c r="C3" s="20" t="s">
        <v>148</v>
      </c>
    </row>
    <row r="4" spans="2:3" ht="33.75" x14ac:dyDescent="0.25">
      <c r="B4" s="21"/>
      <c r="C4" s="22" t="s">
        <v>513</v>
      </c>
    </row>
    <row r="5" spans="2:3" ht="43.5" customHeight="1" x14ac:dyDescent="0.25">
      <c r="B5" s="21"/>
      <c r="C5" s="22" t="s">
        <v>141</v>
      </c>
    </row>
    <row r="6" spans="2:3" ht="22.5" x14ac:dyDescent="0.25">
      <c r="B6" s="21"/>
      <c r="C6" s="22" t="s">
        <v>142</v>
      </c>
    </row>
    <row r="7" spans="2:3" ht="39.75" customHeight="1" x14ac:dyDescent="0.25">
      <c r="B7" s="21"/>
      <c r="C7" s="22" t="s">
        <v>780</v>
      </c>
    </row>
    <row r="8" spans="2:3" ht="28.5" customHeight="1" x14ac:dyDescent="0.25">
      <c r="B8" s="21"/>
      <c r="C8" s="22" t="s">
        <v>781</v>
      </c>
    </row>
    <row r="9" spans="2:3" ht="29.25" customHeight="1" x14ac:dyDescent="0.25">
      <c r="B9" s="21"/>
      <c r="C9" s="23" t="s">
        <v>143</v>
      </c>
    </row>
    <row r="10" spans="2:3" ht="25.5" x14ac:dyDescent="0.25">
      <c r="B10" s="19" t="s">
        <v>144</v>
      </c>
      <c r="C10" s="20" t="s">
        <v>149</v>
      </c>
    </row>
    <row r="11" spans="2:3" ht="29.25" customHeight="1" x14ac:dyDescent="0.25">
      <c r="B11" s="21"/>
      <c r="C11" s="22" t="s">
        <v>145</v>
      </c>
    </row>
    <row r="12" spans="2:3" ht="19.5" customHeight="1" x14ac:dyDescent="0.25">
      <c r="B12" s="21"/>
      <c r="C12" s="22" t="s">
        <v>146</v>
      </c>
    </row>
    <row r="13" spans="2:3" ht="29.25" customHeight="1" x14ac:dyDescent="0.25">
      <c r="B13" s="24"/>
      <c r="C13" s="25" t="s">
        <v>147</v>
      </c>
    </row>
  </sheetData>
  <sheetProtection sheet="1" objects="1" scenarios="1"/>
  <phoneticPr fontId="23" type="noConversion"/>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0"/>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K12" sqref="K12"/>
    </sheetView>
  </sheetViews>
  <sheetFormatPr baseColWidth="10" defaultColWidth="11.42578125" defaultRowHeight="15" x14ac:dyDescent="0.25"/>
  <cols>
    <col min="1" max="1" width="2.7109375" style="26" customWidth="1"/>
    <col min="2" max="2" width="5.28515625" style="26" customWidth="1"/>
    <col min="3" max="3" width="15.5703125" style="60" customWidth="1"/>
    <col min="4" max="4" width="19.7109375" style="60" customWidth="1"/>
    <col min="5" max="5" width="34.28515625" style="60" customWidth="1"/>
    <col min="6" max="6" width="19.7109375" style="60" customWidth="1"/>
    <col min="7" max="7" width="11.42578125" style="60" customWidth="1"/>
    <col min="8" max="8" width="27.7109375" style="60" customWidth="1"/>
    <col min="9" max="9" width="27" style="60" customWidth="1"/>
    <col min="10" max="10" width="19.140625" style="60" customWidth="1"/>
    <col min="11" max="11" width="36.7109375" style="60" customWidth="1"/>
    <col min="12" max="12" width="29.28515625" style="60" customWidth="1"/>
    <col min="13" max="19" width="11.42578125" style="60" customWidth="1"/>
    <col min="20" max="16384" width="11.42578125" style="26"/>
  </cols>
  <sheetData>
    <row r="1" spans="1:19" ht="15.75" thickBot="1" x14ac:dyDescent="0.3">
      <c r="C1" s="62" t="s">
        <v>98</v>
      </c>
      <c r="L1" s="63"/>
    </row>
    <row r="2" spans="1:19" ht="50.25" customHeight="1" thickBot="1" x14ac:dyDescent="0.3">
      <c r="A2" s="28"/>
      <c r="B2" s="48" t="s">
        <v>8</v>
      </c>
      <c r="C2" s="59" t="s">
        <v>158</v>
      </c>
      <c r="D2" s="59" t="s">
        <v>157</v>
      </c>
      <c r="E2" s="59" t="s">
        <v>100</v>
      </c>
      <c r="F2" s="59" t="s">
        <v>101</v>
      </c>
      <c r="G2" s="75" t="s">
        <v>738</v>
      </c>
      <c r="H2" s="59" t="s">
        <v>99</v>
      </c>
      <c r="I2" s="59" t="s">
        <v>102</v>
      </c>
      <c r="J2" s="59" t="s">
        <v>512</v>
      </c>
      <c r="K2" s="59" t="s">
        <v>711</v>
      </c>
      <c r="L2" s="59" t="str">
        <f>'1 STAN'!M2</f>
        <v>Additional Comments (if required)</v>
      </c>
    </row>
    <row r="3" spans="1:19" s="139" customFormat="1" ht="27" hidden="1" thickBot="1" x14ac:dyDescent="0.3">
      <c r="A3" s="134"/>
      <c r="B3" s="135" t="s">
        <v>672</v>
      </c>
      <c r="C3" s="136" t="s">
        <v>158</v>
      </c>
      <c r="D3" s="136" t="s">
        <v>157</v>
      </c>
      <c r="E3" s="136" t="s">
        <v>100</v>
      </c>
      <c r="F3" s="136" t="s">
        <v>55</v>
      </c>
      <c r="G3" s="136" t="s">
        <v>596</v>
      </c>
      <c r="H3" s="136" t="s">
        <v>603</v>
      </c>
      <c r="I3" s="136" t="s">
        <v>607</v>
      </c>
      <c r="J3" s="136" t="s">
        <v>702</v>
      </c>
      <c r="K3" s="136" t="s">
        <v>703</v>
      </c>
      <c r="L3" s="136" t="s">
        <v>700</v>
      </c>
      <c r="M3" s="58"/>
      <c r="N3" s="58"/>
      <c r="O3" s="58"/>
      <c r="P3" s="58"/>
      <c r="Q3" s="58"/>
      <c r="R3" s="58"/>
      <c r="S3" s="58"/>
    </row>
    <row r="4" spans="1:19" s="53" customFormat="1" x14ac:dyDescent="0.2">
      <c r="A4" s="52"/>
      <c r="B4" s="54">
        <f>IF(C4="","",1)</f>
        <v>1</v>
      </c>
      <c r="C4" s="64" t="s">
        <v>103</v>
      </c>
      <c r="D4" s="64" t="s">
        <v>108</v>
      </c>
      <c r="E4" s="61" t="s">
        <v>837</v>
      </c>
      <c r="F4" s="69" t="s">
        <v>373</v>
      </c>
      <c r="G4" s="105" t="str">
        <f t="shared" ref="G4:G35" si="0">VLOOKUP(F4,countrytable,2,FALSE)</f>
        <v>BE</v>
      </c>
      <c r="H4" s="61" t="s">
        <v>838</v>
      </c>
      <c r="I4" s="148" t="s">
        <v>839</v>
      </c>
      <c r="J4" s="61" t="s">
        <v>853</v>
      </c>
      <c r="K4" s="64" t="s">
        <v>541</v>
      </c>
      <c r="L4" s="57"/>
      <c r="M4" s="68"/>
      <c r="N4" s="68"/>
      <c r="O4" s="68"/>
      <c r="P4" s="68"/>
      <c r="Q4" s="68"/>
      <c r="R4" s="68"/>
      <c r="S4" s="68"/>
    </row>
    <row r="5" spans="1:19" s="53" customFormat="1" ht="25.5" x14ac:dyDescent="0.2">
      <c r="A5" s="52"/>
      <c r="B5" s="54">
        <f>IF(C5="","",1+B4)</f>
        <v>2</v>
      </c>
      <c r="C5" s="64" t="s">
        <v>103</v>
      </c>
      <c r="D5" s="64" t="s">
        <v>111</v>
      </c>
      <c r="E5" s="61" t="s">
        <v>841</v>
      </c>
      <c r="F5" s="69" t="s">
        <v>441</v>
      </c>
      <c r="G5" s="105" t="str">
        <f t="shared" si="0"/>
        <v>GB</v>
      </c>
      <c r="H5" s="61" t="s">
        <v>840</v>
      </c>
      <c r="I5" s="148" t="s">
        <v>852</v>
      </c>
      <c r="J5" s="61" t="s">
        <v>786</v>
      </c>
      <c r="K5" s="64" t="s">
        <v>541</v>
      </c>
      <c r="L5" s="57"/>
      <c r="M5" s="68"/>
      <c r="N5" s="68"/>
      <c r="O5" s="68"/>
      <c r="P5" s="68"/>
      <c r="Q5" s="68"/>
      <c r="R5" s="68"/>
      <c r="S5" s="68"/>
    </row>
    <row r="6" spans="1:19" ht="26.25" x14ac:dyDescent="0.25">
      <c r="A6" s="28"/>
      <c r="B6" s="54">
        <f>IF(C6="","",1+B5)</f>
        <v>3</v>
      </c>
      <c r="C6" s="69" t="s">
        <v>103</v>
      </c>
      <c r="D6" s="69" t="s">
        <v>108</v>
      </c>
      <c r="E6" s="70" t="s">
        <v>842</v>
      </c>
      <c r="F6" s="69" t="s">
        <v>391</v>
      </c>
      <c r="G6" s="105" t="str">
        <f t="shared" si="0"/>
        <v>FR</v>
      </c>
      <c r="H6" s="70" t="s">
        <v>845</v>
      </c>
      <c r="I6" s="149" t="s">
        <v>851</v>
      </c>
      <c r="J6" s="70" t="s">
        <v>785</v>
      </c>
      <c r="K6" s="69" t="s">
        <v>541</v>
      </c>
      <c r="L6" s="71"/>
    </row>
    <row r="7" spans="1:19" x14ac:dyDescent="0.25">
      <c r="A7" s="28"/>
      <c r="B7" s="54">
        <f t="shared" ref="B7:B70" si="1">IF(C7="","",1+B6)</f>
        <v>4</v>
      </c>
      <c r="C7" s="69" t="s">
        <v>103</v>
      </c>
      <c r="D7" s="69" t="s">
        <v>108</v>
      </c>
      <c r="E7" s="70" t="s">
        <v>843</v>
      </c>
      <c r="F7" s="69" t="s">
        <v>441</v>
      </c>
      <c r="G7" s="105" t="str">
        <f t="shared" si="0"/>
        <v>GB</v>
      </c>
      <c r="H7" s="70" t="s">
        <v>846</v>
      </c>
      <c r="I7" s="149" t="s">
        <v>850</v>
      </c>
      <c r="J7" s="70" t="s">
        <v>894</v>
      </c>
      <c r="K7" s="69" t="s">
        <v>541</v>
      </c>
      <c r="L7" s="71"/>
    </row>
    <row r="8" spans="1:19" ht="26.25" x14ac:dyDescent="0.25">
      <c r="A8" s="28"/>
      <c r="B8" s="54">
        <f t="shared" si="1"/>
        <v>5</v>
      </c>
      <c r="C8" s="69" t="s">
        <v>103</v>
      </c>
      <c r="D8" s="69" t="s">
        <v>108</v>
      </c>
      <c r="E8" s="70" t="s">
        <v>844</v>
      </c>
      <c r="F8" s="69" t="s">
        <v>393</v>
      </c>
      <c r="G8" s="105" t="str">
        <f t="shared" si="0"/>
        <v>DE</v>
      </c>
      <c r="H8" s="70" t="s">
        <v>847</v>
      </c>
      <c r="I8" s="149" t="s">
        <v>848</v>
      </c>
      <c r="J8" s="70" t="s">
        <v>849</v>
      </c>
      <c r="K8" s="69" t="s">
        <v>541</v>
      </c>
      <c r="L8" s="71"/>
    </row>
    <row r="9" spans="1:19" x14ac:dyDescent="0.25">
      <c r="A9" s="28"/>
      <c r="B9" s="54" t="str">
        <f t="shared" si="1"/>
        <v/>
      </c>
      <c r="C9" s="69"/>
      <c r="D9" s="69"/>
      <c r="E9" s="70"/>
      <c r="F9" s="69"/>
      <c r="G9" s="105" t="e">
        <f t="shared" si="0"/>
        <v>#N/A</v>
      </c>
      <c r="H9" s="70"/>
      <c r="I9" s="70"/>
      <c r="J9" s="70"/>
      <c r="K9" s="69"/>
      <c r="L9" s="71"/>
    </row>
    <row r="10" spans="1:19" x14ac:dyDescent="0.25">
      <c r="A10" s="28"/>
      <c r="B10" s="54" t="str">
        <f t="shared" si="1"/>
        <v/>
      </c>
      <c r="C10" s="69"/>
      <c r="D10" s="69"/>
      <c r="E10" s="70"/>
      <c r="F10" s="69"/>
      <c r="G10" s="105" t="e">
        <f t="shared" si="0"/>
        <v>#N/A</v>
      </c>
      <c r="H10" s="70"/>
      <c r="I10" s="70"/>
      <c r="J10" s="70"/>
      <c r="K10" s="69"/>
      <c r="L10" s="71"/>
    </row>
    <row r="11" spans="1:19" x14ac:dyDescent="0.25">
      <c r="A11" s="28"/>
      <c r="B11" s="54" t="str">
        <f t="shared" si="1"/>
        <v/>
      </c>
      <c r="C11" s="69"/>
      <c r="D11" s="69"/>
      <c r="E11" s="70"/>
      <c r="F11" s="69"/>
      <c r="G11" s="105" t="e">
        <f t="shared" si="0"/>
        <v>#N/A</v>
      </c>
      <c r="H11" s="70"/>
      <c r="I11" s="70"/>
      <c r="J11" s="70"/>
      <c r="K11" s="69"/>
      <c r="L11" s="71"/>
    </row>
    <row r="12" spans="1:19" x14ac:dyDescent="0.25">
      <c r="A12" s="28"/>
      <c r="B12" s="54" t="str">
        <f t="shared" si="1"/>
        <v/>
      </c>
      <c r="C12" s="69"/>
      <c r="D12" s="69"/>
      <c r="E12" s="70"/>
      <c r="F12" s="69"/>
      <c r="G12" s="105" t="e">
        <f t="shared" si="0"/>
        <v>#N/A</v>
      </c>
      <c r="H12" s="70"/>
      <c r="I12" s="70"/>
      <c r="J12" s="70"/>
      <c r="K12" s="69"/>
      <c r="L12" s="71"/>
    </row>
    <row r="13" spans="1:19" x14ac:dyDescent="0.25">
      <c r="A13" s="28"/>
      <c r="B13" s="54" t="str">
        <f t="shared" si="1"/>
        <v/>
      </c>
      <c r="C13" s="69"/>
      <c r="D13" s="69"/>
      <c r="E13" s="70"/>
      <c r="F13" s="69"/>
      <c r="G13" s="105" t="e">
        <f t="shared" si="0"/>
        <v>#N/A</v>
      </c>
      <c r="H13" s="70"/>
      <c r="I13" s="70"/>
      <c r="J13" s="70"/>
      <c r="K13" s="69"/>
      <c r="L13" s="71"/>
    </row>
    <row r="14" spans="1:19" x14ac:dyDescent="0.25">
      <c r="A14" s="28"/>
      <c r="B14" s="54" t="str">
        <f t="shared" si="1"/>
        <v/>
      </c>
      <c r="C14" s="69"/>
      <c r="D14" s="69"/>
      <c r="E14" s="70"/>
      <c r="F14" s="69"/>
      <c r="G14" s="105" t="e">
        <f t="shared" si="0"/>
        <v>#N/A</v>
      </c>
      <c r="H14" s="70"/>
      <c r="I14" s="70"/>
      <c r="J14" s="70"/>
      <c r="K14" s="69"/>
      <c r="L14" s="71"/>
    </row>
    <row r="15" spans="1:19" x14ac:dyDescent="0.25">
      <c r="A15" s="28"/>
      <c r="B15" s="54" t="str">
        <f t="shared" si="1"/>
        <v/>
      </c>
      <c r="C15" s="69"/>
      <c r="D15" s="69"/>
      <c r="E15" s="70"/>
      <c r="F15" s="69"/>
      <c r="G15" s="105" t="e">
        <f t="shared" si="0"/>
        <v>#N/A</v>
      </c>
      <c r="H15" s="70"/>
      <c r="I15" s="70"/>
      <c r="J15" s="70"/>
      <c r="K15" s="69"/>
      <c r="L15" s="71"/>
    </row>
    <row r="16" spans="1:19" x14ac:dyDescent="0.25">
      <c r="A16" s="28"/>
      <c r="B16" s="54" t="str">
        <f t="shared" si="1"/>
        <v/>
      </c>
      <c r="C16" s="69"/>
      <c r="D16" s="69"/>
      <c r="E16" s="70"/>
      <c r="F16" s="69"/>
      <c r="G16" s="105" t="e">
        <f t="shared" si="0"/>
        <v>#N/A</v>
      </c>
      <c r="H16" s="70"/>
      <c r="I16" s="70"/>
      <c r="J16" s="70"/>
      <c r="K16" s="69"/>
      <c r="L16" s="71"/>
    </row>
    <row r="17" spans="1:12" x14ac:dyDescent="0.25">
      <c r="A17" s="28"/>
      <c r="B17" s="54" t="str">
        <f t="shared" si="1"/>
        <v/>
      </c>
      <c r="C17" s="69"/>
      <c r="D17" s="69"/>
      <c r="E17" s="70"/>
      <c r="F17" s="69"/>
      <c r="G17" s="105" t="e">
        <f t="shared" si="0"/>
        <v>#N/A</v>
      </c>
      <c r="H17" s="70"/>
      <c r="I17" s="70"/>
      <c r="J17" s="70"/>
      <c r="K17" s="69"/>
      <c r="L17" s="71"/>
    </row>
    <row r="18" spans="1:12" x14ac:dyDescent="0.25">
      <c r="A18" s="28"/>
      <c r="B18" s="54" t="str">
        <f t="shared" si="1"/>
        <v/>
      </c>
      <c r="C18" s="69"/>
      <c r="D18" s="69"/>
      <c r="E18" s="70"/>
      <c r="F18" s="69"/>
      <c r="G18" s="105" t="e">
        <f t="shared" si="0"/>
        <v>#N/A</v>
      </c>
      <c r="H18" s="70"/>
      <c r="I18" s="70"/>
      <c r="J18" s="70"/>
      <c r="K18" s="69"/>
      <c r="L18" s="71"/>
    </row>
    <row r="19" spans="1:12" x14ac:dyDescent="0.25">
      <c r="A19" s="28"/>
      <c r="B19" s="54" t="str">
        <f t="shared" si="1"/>
        <v/>
      </c>
      <c r="C19" s="69"/>
      <c r="D19" s="69"/>
      <c r="E19" s="70"/>
      <c r="F19" s="69"/>
      <c r="G19" s="105" t="e">
        <f t="shared" si="0"/>
        <v>#N/A</v>
      </c>
      <c r="H19" s="70"/>
      <c r="I19" s="70"/>
      <c r="J19" s="70"/>
      <c r="K19" s="69"/>
      <c r="L19" s="71"/>
    </row>
    <row r="20" spans="1:12" x14ac:dyDescent="0.25">
      <c r="A20" s="28"/>
      <c r="B20" s="54" t="str">
        <f t="shared" si="1"/>
        <v/>
      </c>
      <c r="C20" s="69"/>
      <c r="D20" s="69"/>
      <c r="E20" s="70"/>
      <c r="F20" s="69"/>
      <c r="G20" s="105" t="e">
        <f t="shared" si="0"/>
        <v>#N/A</v>
      </c>
      <c r="H20" s="70"/>
      <c r="I20" s="70"/>
      <c r="J20" s="70"/>
      <c r="K20" s="69"/>
      <c r="L20" s="71"/>
    </row>
    <row r="21" spans="1:12" x14ac:dyDescent="0.25">
      <c r="A21" s="28"/>
      <c r="B21" s="54" t="str">
        <f t="shared" si="1"/>
        <v/>
      </c>
      <c r="C21" s="69"/>
      <c r="D21" s="69"/>
      <c r="E21" s="70"/>
      <c r="F21" s="69"/>
      <c r="G21" s="105" t="e">
        <f t="shared" si="0"/>
        <v>#N/A</v>
      </c>
      <c r="H21" s="70"/>
      <c r="I21" s="70"/>
      <c r="J21" s="70"/>
      <c r="K21" s="69"/>
      <c r="L21" s="71"/>
    </row>
    <row r="22" spans="1:12" x14ac:dyDescent="0.25">
      <c r="A22" s="28"/>
      <c r="B22" s="54" t="str">
        <f t="shared" si="1"/>
        <v/>
      </c>
      <c r="C22" s="69"/>
      <c r="D22" s="69"/>
      <c r="E22" s="70"/>
      <c r="F22" s="69"/>
      <c r="G22" s="105" t="e">
        <f t="shared" si="0"/>
        <v>#N/A</v>
      </c>
      <c r="H22" s="70"/>
      <c r="I22" s="70"/>
      <c r="J22" s="70"/>
      <c r="K22" s="69"/>
      <c r="L22" s="71"/>
    </row>
    <row r="23" spans="1:12" x14ac:dyDescent="0.25">
      <c r="A23" s="28"/>
      <c r="B23" s="54" t="str">
        <f t="shared" si="1"/>
        <v/>
      </c>
      <c r="C23" s="69"/>
      <c r="D23" s="69"/>
      <c r="E23" s="70"/>
      <c r="F23" s="69"/>
      <c r="G23" s="105" t="e">
        <f t="shared" si="0"/>
        <v>#N/A</v>
      </c>
      <c r="H23" s="70"/>
      <c r="I23" s="70"/>
      <c r="J23" s="70"/>
      <c r="K23" s="69"/>
      <c r="L23" s="71"/>
    </row>
    <row r="24" spans="1:12" x14ac:dyDescent="0.25">
      <c r="A24" s="28"/>
      <c r="B24" s="54" t="str">
        <f t="shared" si="1"/>
        <v/>
      </c>
      <c r="C24" s="69"/>
      <c r="D24" s="69"/>
      <c r="E24" s="70"/>
      <c r="F24" s="69"/>
      <c r="G24" s="105" t="e">
        <f t="shared" si="0"/>
        <v>#N/A</v>
      </c>
      <c r="H24" s="70"/>
      <c r="I24" s="70"/>
      <c r="J24" s="70"/>
      <c r="K24" s="69"/>
      <c r="L24" s="71"/>
    </row>
    <row r="25" spans="1:12" x14ac:dyDescent="0.25">
      <c r="A25" s="28"/>
      <c r="B25" s="54" t="str">
        <f t="shared" si="1"/>
        <v/>
      </c>
      <c r="C25" s="69"/>
      <c r="D25" s="69"/>
      <c r="E25" s="70"/>
      <c r="F25" s="69"/>
      <c r="G25" s="105" t="e">
        <f t="shared" si="0"/>
        <v>#N/A</v>
      </c>
      <c r="H25" s="70"/>
      <c r="I25" s="70"/>
      <c r="J25" s="70"/>
      <c r="K25" s="69"/>
      <c r="L25" s="71"/>
    </row>
    <row r="26" spans="1:12" x14ac:dyDescent="0.25">
      <c r="A26" s="28"/>
      <c r="B26" s="54" t="str">
        <f t="shared" si="1"/>
        <v/>
      </c>
      <c r="C26" s="69"/>
      <c r="D26" s="69"/>
      <c r="E26" s="70"/>
      <c r="F26" s="69"/>
      <c r="G26" s="105" t="e">
        <f t="shared" si="0"/>
        <v>#N/A</v>
      </c>
      <c r="H26" s="70"/>
      <c r="I26" s="70"/>
      <c r="J26" s="70"/>
      <c r="K26" s="69"/>
      <c r="L26" s="71"/>
    </row>
    <row r="27" spans="1:12" x14ac:dyDescent="0.25">
      <c r="A27" s="28"/>
      <c r="B27" s="54" t="str">
        <f t="shared" si="1"/>
        <v/>
      </c>
      <c r="C27" s="69"/>
      <c r="D27" s="69"/>
      <c r="E27" s="70"/>
      <c r="F27" s="69"/>
      <c r="G27" s="105" t="e">
        <f t="shared" si="0"/>
        <v>#N/A</v>
      </c>
      <c r="H27" s="70"/>
      <c r="I27" s="70"/>
      <c r="J27" s="70"/>
      <c r="K27" s="69"/>
      <c r="L27" s="71"/>
    </row>
    <row r="28" spans="1:12" x14ac:dyDescent="0.25">
      <c r="A28" s="28"/>
      <c r="B28" s="54" t="str">
        <f t="shared" si="1"/>
        <v/>
      </c>
      <c r="C28" s="69"/>
      <c r="D28" s="69"/>
      <c r="E28" s="70"/>
      <c r="F28" s="69"/>
      <c r="G28" s="105" t="e">
        <f t="shared" si="0"/>
        <v>#N/A</v>
      </c>
      <c r="H28" s="70"/>
      <c r="I28" s="70"/>
      <c r="J28" s="70"/>
      <c r="K28" s="69"/>
      <c r="L28" s="71"/>
    </row>
    <row r="29" spans="1:12" x14ac:dyDescent="0.25">
      <c r="A29" s="28"/>
      <c r="B29" s="54" t="str">
        <f t="shared" si="1"/>
        <v/>
      </c>
      <c r="C29" s="69"/>
      <c r="D29" s="69"/>
      <c r="E29" s="70"/>
      <c r="F29" s="69"/>
      <c r="G29" s="105" t="e">
        <f t="shared" si="0"/>
        <v>#N/A</v>
      </c>
      <c r="H29" s="70"/>
      <c r="I29" s="70"/>
      <c r="J29" s="70"/>
      <c r="K29" s="69"/>
      <c r="L29" s="71"/>
    </row>
    <row r="30" spans="1:12" x14ac:dyDescent="0.25">
      <c r="A30" s="28"/>
      <c r="B30" s="54" t="str">
        <f t="shared" si="1"/>
        <v/>
      </c>
      <c r="C30" s="69"/>
      <c r="D30" s="69"/>
      <c r="E30" s="70"/>
      <c r="F30" s="69"/>
      <c r="G30" s="105" t="e">
        <f t="shared" si="0"/>
        <v>#N/A</v>
      </c>
      <c r="H30" s="70"/>
      <c r="I30" s="70"/>
      <c r="J30" s="70"/>
      <c r="K30" s="69"/>
      <c r="L30" s="71"/>
    </row>
    <row r="31" spans="1:12" x14ac:dyDescent="0.25">
      <c r="A31" s="28"/>
      <c r="B31" s="54" t="str">
        <f t="shared" si="1"/>
        <v/>
      </c>
      <c r="C31" s="69"/>
      <c r="D31" s="69"/>
      <c r="E31" s="70"/>
      <c r="F31" s="69"/>
      <c r="G31" s="105" t="e">
        <f t="shared" si="0"/>
        <v>#N/A</v>
      </c>
      <c r="H31" s="70"/>
      <c r="I31" s="70"/>
      <c r="J31" s="70"/>
      <c r="K31" s="69"/>
      <c r="L31" s="71"/>
    </row>
    <row r="32" spans="1:12" x14ac:dyDescent="0.25">
      <c r="A32" s="28"/>
      <c r="B32" s="54" t="str">
        <f t="shared" si="1"/>
        <v/>
      </c>
      <c r="C32" s="69"/>
      <c r="D32" s="69"/>
      <c r="E32" s="70"/>
      <c r="F32" s="69"/>
      <c r="G32" s="105" t="e">
        <f t="shared" si="0"/>
        <v>#N/A</v>
      </c>
      <c r="H32" s="70"/>
      <c r="I32" s="70"/>
      <c r="J32" s="70"/>
      <c r="K32" s="69"/>
      <c r="L32" s="71"/>
    </row>
    <row r="33" spans="1:12" x14ac:dyDescent="0.25">
      <c r="A33" s="28"/>
      <c r="B33" s="54" t="str">
        <f t="shared" si="1"/>
        <v/>
      </c>
      <c r="C33" s="69"/>
      <c r="D33" s="69"/>
      <c r="E33" s="70"/>
      <c r="F33" s="69"/>
      <c r="G33" s="105" t="e">
        <f t="shared" si="0"/>
        <v>#N/A</v>
      </c>
      <c r="H33" s="70"/>
      <c r="I33" s="70"/>
      <c r="J33" s="70"/>
      <c r="K33" s="69"/>
      <c r="L33" s="71"/>
    </row>
    <row r="34" spans="1:12" x14ac:dyDescent="0.25">
      <c r="A34" s="28"/>
      <c r="B34" s="54" t="str">
        <f t="shared" si="1"/>
        <v/>
      </c>
      <c r="C34" s="69"/>
      <c r="D34" s="69"/>
      <c r="E34" s="70"/>
      <c r="F34" s="69"/>
      <c r="G34" s="105" t="e">
        <f t="shared" si="0"/>
        <v>#N/A</v>
      </c>
      <c r="H34" s="70"/>
      <c r="I34" s="70"/>
      <c r="J34" s="70"/>
      <c r="K34" s="69"/>
      <c r="L34" s="71"/>
    </row>
    <row r="35" spans="1:12" x14ac:dyDescent="0.25">
      <c r="A35" s="28"/>
      <c r="B35" s="54" t="str">
        <f t="shared" si="1"/>
        <v/>
      </c>
      <c r="C35" s="69"/>
      <c r="D35" s="69"/>
      <c r="E35" s="70"/>
      <c r="F35" s="69"/>
      <c r="G35" s="105" t="e">
        <f t="shared" si="0"/>
        <v>#N/A</v>
      </c>
      <c r="H35" s="70"/>
      <c r="I35" s="70"/>
      <c r="J35" s="70"/>
      <c r="K35" s="69"/>
      <c r="L35" s="71"/>
    </row>
    <row r="36" spans="1:12" x14ac:dyDescent="0.25">
      <c r="A36" s="28"/>
      <c r="B36" s="54" t="str">
        <f t="shared" si="1"/>
        <v/>
      </c>
      <c r="C36" s="69"/>
      <c r="D36" s="69"/>
      <c r="E36" s="70"/>
      <c r="F36" s="69"/>
      <c r="G36" s="105" t="e">
        <f t="shared" ref="G36:G67" si="2">VLOOKUP(F36,countrytable,2,FALSE)</f>
        <v>#N/A</v>
      </c>
      <c r="H36" s="70"/>
      <c r="I36" s="70"/>
      <c r="J36" s="70"/>
      <c r="K36" s="69"/>
      <c r="L36" s="71"/>
    </row>
    <row r="37" spans="1:12" x14ac:dyDescent="0.25">
      <c r="A37" s="28"/>
      <c r="B37" s="54" t="str">
        <f t="shared" si="1"/>
        <v/>
      </c>
      <c r="C37" s="69"/>
      <c r="D37" s="69"/>
      <c r="E37" s="70"/>
      <c r="F37" s="69"/>
      <c r="G37" s="105" t="e">
        <f t="shared" si="2"/>
        <v>#N/A</v>
      </c>
      <c r="H37" s="70"/>
      <c r="I37" s="70"/>
      <c r="J37" s="70"/>
      <c r="K37" s="69"/>
      <c r="L37" s="71"/>
    </row>
    <row r="38" spans="1:12" x14ac:dyDescent="0.25">
      <c r="A38" s="28"/>
      <c r="B38" s="54" t="str">
        <f t="shared" si="1"/>
        <v/>
      </c>
      <c r="C38" s="69"/>
      <c r="D38" s="69"/>
      <c r="E38" s="70"/>
      <c r="F38" s="69"/>
      <c r="G38" s="105" t="e">
        <f t="shared" si="2"/>
        <v>#N/A</v>
      </c>
      <c r="H38" s="70"/>
      <c r="I38" s="70"/>
      <c r="J38" s="70"/>
      <c r="K38" s="69"/>
      <c r="L38" s="71"/>
    </row>
    <row r="39" spans="1:12" x14ac:dyDescent="0.25">
      <c r="A39" s="28"/>
      <c r="B39" s="54" t="str">
        <f t="shared" si="1"/>
        <v/>
      </c>
      <c r="C39" s="69"/>
      <c r="D39" s="69"/>
      <c r="E39" s="70"/>
      <c r="F39" s="69"/>
      <c r="G39" s="105" t="e">
        <f t="shared" si="2"/>
        <v>#N/A</v>
      </c>
      <c r="H39" s="70"/>
      <c r="I39" s="70"/>
      <c r="J39" s="70"/>
      <c r="K39" s="69"/>
      <c r="L39" s="71"/>
    </row>
    <row r="40" spans="1:12" x14ac:dyDescent="0.25">
      <c r="A40" s="28"/>
      <c r="B40" s="54" t="str">
        <f t="shared" si="1"/>
        <v/>
      </c>
      <c r="C40" s="69"/>
      <c r="D40" s="69"/>
      <c r="E40" s="70"/>
      <c r="F40" s="69"/>
      <c r="G40" s="105" t="e">
        <f t="shared" si="2"/>
        <v>#N/A</v>
      </c>
      <c r="H40" s="70"/>
      <c r="I40" s="70"/>
      <c r="J40" s="70"/>
      <c r="K40" s="69"/>
      <c r="L40" s="71"/>
    </row>
    <row r="41" spans="1:12" x14ac:dyDescent="0.25">
      <c r="A41" s="28"/>
      <c r="B41" s="54" t="str">
        <f t="shared" si="1"/>
        <v/>
      </c>
      <c r="C41" s="69"/>
      <c r="D41" s="69"/>
      <c r="E41" s="70"/>
      <c r="F41" s="69"/>
      <c r="G41" s="105" t="e">
        <f t="shared" si="2"/>
        <v>#N/A</v>
      </c>
      <c r="H41" s="70"/>
      <c r="I41" s="70"/>
      <c r="J41" s="70"/>
      <c r="K41" s="69"/>
      <c r="L41" s="71"/>
    </row>
    <row r="42" spans="1:12" x14ac:dyDescent="0.25">
      <c r="A42" s="28"/>
      <c r="B42" s="54" t="str">
        <f t="shared" si="1"/>
        <v/>
      </c>
      <c r="C42" s="69"/>
      <c r="D42" s="69"/>
      <c r="E42" s="70"/>
      <c r="F42" s="69"/>
      <c r="G42" s="105" t="e">
        <f t="shared" si="2"/>
        <v>#N/A</v>
      </c>
      <c r="H42" s="70"/>
      <c r="I42" s="70"/>
      <c r="J42" s="70"/>
      <c r="K42" s="69"/>
      <c r="L42" s="71"/>
    </row>
    <row r="43" spans="1:12" x14ac:dyDescent="0.25">
      <c r="A43" s="28"/>
      <c r="B43" s="54" t="str">
        <f t="shared" si="1"/>
        <v/>
      </c>
      <c r="C43" s="69"/>
      <c r="D43" s="69"/>
      <c r="E43" s="70"/>
      <c r="F43" s="69"/>
      <c r="G43" s="105" t="e">
        <f t="shared" si="2"/>
        <v>#N/A</v>
      </c>
      <c r="H43" s="70"/>
      <c r="I43" s="70"/>
      <c r="J43" s="70"/>
      <c r="K43" s="69"/>
      <c r="L43" s="71"/>
    </row>
    <row r="44" spans="1:12" x14ac:dyDescent="0.25">
      <c r="A44" s="28"/>
      <c r="B44" s="54" t="str">
        <f t="shared" si="1"/>
        <v/>
      </c>
      <c r="C44" s="69"/>
      <c r="D44" s="69"/>
      <c r="E44" s="70"/>
      <c r="F44" s="69"/>
      <c r="G44" s="105" t="e">
        <f t="shared" si="2"/>
        <v>#N/A</v>
      </c>
      <c r="H44" s="70"/>
      <c r="I44" s="70"/>
      <c r="J44" s="70"/>
      <c r="K44" s="69"/>
      <c r="L44" s="71"/>
    </row>
    <row r="45" spans="1:12" x14ac:dyDescent="0.25">
      <c r="A45" s="28"/>
      <c r="B45" s="54" t="str">
        <f t="shared" si="1"/>
        <v/>
      </c>
      <c r="C45" s="69"/>
      <c r="D45" s="69"/>
      <c r="E45" s="70"/>
      <c r="F45" s="69"/>
      <c r="G45" s="105" t="e">
        <f t="shared" si="2"/>
        <v>#N/A</v>
      </c>
      <c r="H45" s="70"/>
      <c r="I45" s="70"/>
      <c r="J45" s="70"/>
      <c r="K45" s="69"/>
      <c r="L45" s="71"/>
    </row>
    <row r="46" spans="1:12" x14ac:dyDescent="0.25">
      <c r="A46" s="28"/>
      <c r="B46" s="54" t="str">
        <f t="shared" si="1"/>
        <v/>
      </c>
      <c r="C46" s="69"/>
      <c r="D46" s="69"/>
      <c r="E46" s="70"/>
      <c r="F46" s="69"/>
      <c r="G46" s="105" t="e">
        <f t="shared" si="2"/>
        <v>#N/A</v>
      </c>
      <c r="H46" s="70"/>
      <c r="I46" s="70"/>
      <c r="J46" s="70"/>
      <c r="K46" s="69"/>
      <c r="L46" s="71"/>
    </row>
    <row r="47" spans="1:12" x14ac:dyDescent="0.25">
      <c r="A47" s="28"/>
      <c r="B47" s="54" t="str">
        <f t="shared" si="1"/>
        <v/>
      </c>
      <c r="C47" s="69"/>
      <c r="D47" s="69"/>
      <c r="E47" s="70"/>
      <c r="F47" s="69"/>
      <c r="G47" s="105" t="e">
        <f t="shared" si="2"/>
        <v>#N/A</v>
      </c>
      <c r="H47" s="70"/>
      <c r="I47" s="70"/>
      <c r="J47" s="70"/>
      <c r="K47" s="69"/>
      <c r="L47" s="71"/>
    </row>
    <row r="48" spans="1:12" x14ac:dyDescent="0.25">
      <c r="A48" s="28"/>
      <c r="B48" s="54" t="str">
        <f t="shared" si="1"/>
        <v/>
      </c>
      <c r="C48" s="69"/>
      <c r="D48" s="69"/>
      <c r="E48" s="70"/>
      <c r="F48" s="69"/>
      <c r="G48" s="105" t="e">
        <f t="shared" si="2"/>
        <v>#N/A</v>
      </c>
      <c r="H48" s="70"/>
      <c r="I48" s="70"/>
      <c r="J48" s="70"/>
      <c r="K48" s="69"/>
      <c r="L48" s="71"/>
    </row>
    <row r="49" spans="1:12" x14ac:dyDescent="0.25">
      <c r="A49" s="28"/>
      <c r="B49" s="54" t="str">
        <f t="shared" si="1"/>
        <v/>
      </c>
      <c r="C49" s="69"/>
      <c r="D49" s="69"/>
      <c r="E49" s="70"/>
      <c r="F49" s="69"/>
      <c r="G49" s="105" t="e">
        <f t="shared" si="2"/>
        <v>#N/A</v>
      </c>
      <c r="H49" s="70"/>
      <c r="I49" s="70"/>
      <c r="J49" s="70"/>
      <c r="K49" s="69"/>
      <c r="L49" s="71"/>
    </row>
    <row r="50" spans="1:12" x14ac:dyDescent="0.25">
      <c r="A50" s="28"/>
      <c r="B50" s="54" t="str">
        <f t="shared" si="1"/>
        <v/>
      </c>
      <c r="C50" s="69"/>
      <c r="D50" s="69"/>
      <c r="E50" s="70"/>
      <c r="F50" s="69"/>
      <c r="G50" s="105" t="e">
        <f t="shared" si="2"/>
        <v>#N/A</v>
      </c>
      <c r="H50" s="70"/>
      <c r="I50" s="70"/>
      <c r="J50" s="70"/>
      <c r="K50" s="69"/>
      <c r="L50" s="71"/>
    </row>
    <row r="51" spans="1:12" x14ac:dyDescent="0.25">
      <c r="A51" s="28"/>
      <c r="B51" s="54" t="str">
        <f t="shared" si="1"/>
        <v/>
      </c>
      <c r="C51" s="69"/>
      <c r="D51" s="69"/>
      <c r="E51" s="70"/>
      <c r="F51" s="69"/>
      <c r="G51" s="105" t="e">
        <f t="shared" si="2"/>
        <v>#N/A</v>
      </c>
      <c r="H51" s="70"/>
      <c r="I51" s="70"/>
      <c r="J51" s="70"/>
      <c r="K51" s="69"/>
      <c r="L51" s="71"/>
    </row>
    <row r="52" spans="1:12" x14ac:dyDescent="0.25">
      <c r="A52" s="28"/>
      <c r="B52" s="54" t="str">
        <f t="shared" si="1"/>
        <v/>
      </c>
      <c r="C52" s="69"/>
      <c r="D52" s="69"/>
      <c r="E52" s="70"/>
      <c r="F52" s="69"/>
      <c r="G52" s="105" t="e">
        <f t="shared" si="2"/>
        <v>#N/A</v>
      </c>
      <c r="H52" s="70"/>
      <c r="I52" s="70"/>
      <c r="J52" s="70"/>
      <c r="K52" s="69"/>
      <c r="L52" s="71"/>
    </row>
    <row r="53" spans="1:12" x14ac:dyDescent="0.25">
      <c r="A53" s="28"/>
      <c r="B53" s="54" t="str">
        <f t="shared" si="1"/>
        <v/>
      </c>
      <c r="C53" s="69"/>
      <c r="D53" s="69"/>
      <c r="E53" s="70"/>
      <c r="F53" s="69"/>
      <c r="G53" s="105" t="e">
        <f t="shared" si="2"/>
        <v>#N/A</v>
      </c>
      <c r="H53" s="70"/>
      <c r="I53" s="70"/>
      <c r="J53" s="70"/>
      <c r="K53" s="69"/>
      <c r="L53" s="71"/>
    </row>
    <row r="54" spans="1:12" x14ac:dyDescent="0.25">
      <c r="A54" s="28"/>
      <c r="B54" s="54" t="str">
        <f t="shared" si="1"/>
        <v/>
      </c>
      <c r="C54" s="69"/>
      <c r="D54" s="69"/>
      <c r="E54" s="70"/>
      <c r="F54" s="69"/>
      <c r="G54" s="105" t="e">
        <f t="shared" si="2"/>
        <v>#N/A</v>
      </c>
      <c r="H54" s="70"/>
      <c r="I54" s="70"/>
      <c r="J54" s="70"/>
      <c r="K54" s="69"/>
      <c r="L54" s="71"/>
    </row>
    <row r="55" spans="1:12" x14ac:dyDescent="0.25">
      <c r="A55" s="28"/>
      <c r="B55" s="54" t="str">
        <f t="shared" si="1"/>
        <v/>
      </c>
      <c r="C55" s="69"/>
      <c r="D55" s="69"/>
      <c r="E55" s="70"/>
      <c r="F55" s="69"/>
      <c r="G55" s="105" t="e">
        <f t="shared" si="2"/>
        <v>#N/A</v>
      </c>
      <c r="H55" s="70"/>
      <c r="I55" s="70"/>
      <c r="J55" s="70"/>
      <c r="K55" s="69"/>
      <c r="L55" s="71"/>
    </row>
    <row r="56" spans="1:12" x14ac:dyDescent="0.25">
      <c r="A56" s="28"/>
      <c r="B56" s="54" t="str">
        <f t="shared" si="1"/>
        <v/>
      </c>
      <c r="C56" s="69"/>
      <c r="D56" s="69"/>
      <c r="E56" s="70"/>
      <c r="F56" s="69"/>
      <c r="G56" s="105" t="e">
        <f t="shared" si="2"/>
        <v>#N/A</v>
      </c>
      <c r="H56" s="70"/>
      <c r="I56" s="70"/>
      <c r="J56" s="70"/>
      <c r="K56" s="69"/>
      <c r="L56" s="71"/>
    </row>
    <row r="57" spans="1:12" x14ac:dyDescent="0.25">
      <c r="A57" s="28"/>
      <c r="B57" s="54" t="str">
        <f t="shared" si="1"/>
        <v/>
      </c>
      <c r="C57" s="69"/>
      <c r="D57" s="69"/>
      <c r="E57" s="70"/>
      <c r="F57" s="69"/>
      <c r="G57" s="105" t="e">
        <f t="shared" si="2"/>
        <v>#N/A</v>
      </c>
      <c r="H57" s="70"/>
      <c r="I57" s="70"/>
      <c r="J57" s="70"/>
      <c r="K57" s="69"/>
      <c r="L57" s="71"/>
    </row>
    <row r="58" spans="1:12" x14ac:dyDescent="0.25">
      <c r="A58" s="28"/>
      <c r="B58" s="54" t="str">
        <f t="shared" si="1"/>
        <v/>
      </c>
      <c r="C58" s="69"/>
      <c r="D58" s="69"/>
      <c r="E58" s="70"/>
      <c r="F58" s="69"/>
      <c r="G58" s="105" t="e">
        <f t="shared" si="2"/>
        <v>#N/A</v>
      </c>
      <c r="H58" s="70"/>
      <c r="I58" s="70"/>
      <c r="J58" s="70"/>
      <c r="K58" s="69"/>
      <c r="L58" s="71"/>
    </row>
    <row r="59" spans="1:12" x14ac:dyDescent="0.25">
      <c r="A59" s="28"/>
      <c r="B59" s="54" t="str">
        <f t="shared" si="1"/>
        <v/>
      </c>
      <c r="C59" s="69"/>
      <c r="D59" s="69"/>
      <c r="E59" s="70"/>
      <c r="F59" s="69"/>
      <c r="G59" s="105" t="e">
        <f t="shared" si="2"/>
        <v>#N/A</v>
      </c>
      <c r="H59" s="70"/>
      <c r="I59" s="70"/>
      <c r="J59" s="70"/>
      <c r="K59" s="69"/>
      <c r="L59" s="71"/>
    </row>
    <row r="60" spans="1:12" x14ac:dyDescent="0.25">
      <c r="A60" s="28"/>
      <c r="B60" s="54" t="str">
        <f t="shared" si="1"/>
        <v/>
      </c>
      <c r="C60" s="69"/>
      <c r="D60" s="69"/>
      <c r="E60" s="70"/>
      <c r="F60" s="69"/>
      <c r="G60" s="105" t="e">
        <f t="shared" si="2"/>
        <v>#N/A</v>
      </c>
      <c r="H60" s="70"/>
      <c r="I60" s="70"/>
      <c r="J60" s="70"/>
      <c r="K60" s="69"/>
      <c r="L60" s="71"/>
    </row>
    <row r="61" spans="1:12" x14ac:dyDescent="0.25">
      <c r="A61" s="28"/>
      <c r="B61" s="54" t="str">
        <f t="shared" si="1"/>
        <v/>
      </c>
      <c r="C61" s="69"/>
      <c r="D61" s="69"/>
      <c r="E61" s="70"/>
      <c r="F61" s="69"/>
      <c r="G61" s="105" t="e">
        <f t="shared" si="2"/>
        <v>#N/A</v>
      </c>
      <c r="H61" s="70"/>
      <c r="I61" s="70"/>
      <c r="J61" s="70"/>
      <c r="K61" s="69"/>
      <c r="L61" s="71"/>
    </row>
    <row r="62" spans="1:12" x14ac:dyDescent="0.25">
      <c r="A62" s="28"/>
      <c r="B62" s="54" t="str">
        <f t="shared" si="1"/>
        <v/>
      </c>
      <c r="C62" s="69"/>
      <c r="D62" s="69"/>
      <c r="E62" s="70"/>
      <c r="F62" s="69"/>
      <c r="G62" s="105" t="e">
        <f t="shared" si="2"/>
        <v>#N/A</v>
      </c>
      <c r="H62" s="70"/>
      <c r="I62" s="70"/>
      <c r="J62" s="70"/>
      <c r="K62" s="69"/>
      <c r="L62" s="71"/>
    </row>
    <row r="63" spans="1:12" x14ac:dyDescent="0.25">
      <c r="A63" s="28"/>
      <c r="B63" s="54" t="str">
        <f t="shared" si="1"/>
        <v/>
      </c>
      <c r="C63" s="69"/>
      <c r="D63" s="69"/>
      <c r="E63" s="70"/>
      <c r="F63" s="69"/>
      <c r="G63" s="105" t="e">
        <f t="shared" si="2"/>
        <v>#N/A</v>
      </c>
      <c r="H63" s="70"/>
      <c r="I63" s="70"/>
      <c r="J63" s="70"/>
      <c r="K63" s="69"/>
      <c r="L63" s="71"/>
    </row>
    <row r="64" spans="1:12" x14ac:dyDescent="0.25">
      <c r="A64" s="28"/>
      <c r="B64" s="54" t="str">
        <f t="shared" si="1"/>
        <v/>
      </c>
      <c r="C64" s="69"/>
      <c r="D64" s="69"/>
      <c r="E64" s="70"/>
      <c r="F64" s="69"/>
      <c r="G64" s="105" t="e">
        <f t="shared" si="2"/>
        <v>#N/A</v>
      </c>
      <c r="H64" s="70"/>
      <c r="I64" s="70"/>
      <c r="J64" s="70"/>
      <c r="K64" s="69"/>
      <c r="L64" s="71"/>
    </row>
    <row r="65" spans="1:12" x14ac:dyDescent="0.25">
      <c r="A65" s="28"/>
      <c r="B65" s="54" t="str">
        <f t="shared" si="1"/>
        <v/>
      </c>
      <c r="C65" s="69"/>
      <c r="D65" s="69"/>
      <c r="E65" s="70"/>
      <c r="F65" s="69"/>
      <c r="G65" s="105" t="e">
        <f t="shared" si="2"/>
        <v>#N/A</v>
      </c>
      <c r="H65" s="70"/>
      <c r="I65" s="70"/>
      <c r="J65" s="70"/>
      <c r="K65" s="69"/>
      <c r="L65" s="71"/>
    </row>
    <row r="66" spans="1:12" x14ac:dyDescent="0.25">
      <c r="A66" s="28"/>
      <c r="B66" s="54" t="str">
        <f t="shared" si="1"/>
        <v/>
      </c>
      <c r="C66" s="69"/>
      <c r="D66" s="69"/>
      <c r="E66" s="70"/>
      <c r="F66" s="69"/>
      <c r="G66" s="105" t="e">
        <f t="shared" si="2"/>
        <v>#N/A</v>
      </c>
      <c r="H66" s="70"/>
      <c r="I66" s="70"/>
      <c r="J66" s="70"/>
      <c r="K66" s="69"/>
      <c r="L66" s="71"/>
    </row>
    <row r="67" spans="1:12" x14ac:dyDescent="0.25">
      <c r="A67" s="28"/>
      <c r="B67" s="54" t="str">
        <f t="shared" si="1"/>
        <v/>
      </c>
      <c r="C67" s="69"/>
      <c r="D67" s="69"/>
      <c r="E67" s="70"/>
      <c r="F67" s="69"/>
      <c r="G67" s="105" t="e">
        <f t="shared" si="2"/>
        <v>#N/A</v>
      </c>
      <c r="H67" s="70"/>
      <c r="I67" s="70"/>
      <c r="J67" s="70"/>
      <c r="K67" s="69"/>
      <c r="L67" s="71"/>
    </row>
    <row r="68" spans="1:12" x14ac:dyDescent="0.25">
      <c r="A68" s="28"/>
      <c r="B68" s="54" t="str">
        <f t="shared" si="1"/>
        <v/>
      </c>
      <c r="C68" s="69"/>
      <c r="D68" s="69"/>
      <c r="E68" s="70"/>
      <c r="F68" s="69"/>
      <c r="G68" s="105" t="e">
        <f t="shared" ref="G68:G99" si="3">VLOOKUP(F68,countrytable,2,FALSE)</f>
        <v>#N/A</v>
      </c>
      <c r="H68" s="70"/>
      <c r="I68" s="70"/>
      <c r="J68" s="70"/>
      <c r="K68" s="69"/>
      <c r="L68" s="71"/>
    </row>
    <row r="69" spans="1:12" x14ac:dyDescent="0.25">
      <c r="A69" s="28"/>
      <c r="B69" s="54" t="str">
        <f t="shared" si="1"/>
        <v/>
      </c>
      <c r="C69" s="69"/>
      <c r="D69" s="69"/>
      <c r="E69" s="70"/>
      <c r="F69" s="69"/>
      <c r="G69" s="105" t="e">
        <f t="shared" si="3"/>
        <v>#N/A</v>
      </c>
      <c r="H69" s="70"/>
      <c r="I69" s="70"/>
      <c r="J69" s="70"/>
      <c r="K69" s="69"/>
      <c r="L69" s="71"/>
    </row>
    <row r="70" spans="1:12" x14ac:dyDescent="0.25">
      <c r="A70" s="28"/>
      <c r="B70" s="54" t="str">
        <f t="shared" si="1"/>
        <v/>
      </c>
      <c r="C70" s="69"/>
      <c r="D70" s="69"/>
      <c r="E70" s="70"/>
      <c r="F70" s="69"/>
      <c r="G70" s="105" t="e">
        <f t="shared" si="3"/>
        <v>#N/A</v>
      </c>
      <c r="H70" s="70"/>
      <c r="I70" s="70"/>
      <c r="J70" s="70"/>
      <c r="K70" s="69"/>
      <c r="L70" s="71"/>
    </row>
    <row r="71" spans="1:12" x14ac:dyDescent="0.25">
      <c r="A71" s="28"/>
      <c r="B71" s="54" t="str">
        <f t="shared" ref="B71:B134" si="4">IF(C71="","",1+B70)</f>
        <v/>
      </c>
      <c r="C71" s="69"/>
      <c r="D71" s="69"/>
      <c r="E71" s="70"/>
      <c r="F71" s="69"/>
      <c r="G71" s="105" t="e">
        <f t="shared" si="3"/>
        <v>#N/A</v>
      </c>
      <c r="H71" s="70"/>
      <c r="I71" s="70"/>
      <c r="J71" s="70"/>
      <c r="K71" s="69"/>
      <c r="L71" s="71"/>
    </row>
    <row r="72" spans="1:12" x14ac:dyDescent="0.25">
      <c r="A72" s="28"/>
      <c r="B72" s="54" t="str">
        <f t="shared" si="4"/>
        <v/>
      </c>
      <c r="C72" s="69"/>
      <c r="D72" s="69"/>
      <c r="E72" s="70"/>
      <c r="F72" s="69"/>
      <c r="G72" s="105" t="e">
        <f t="shared" si="3"/>
        <v>#N/A</v>
      </c>
      <c r="H72" s="70"/>
      <c r="I72" s="70"/>
      <c r="J72" s="70"/>
      <c r="K72" s="69"/>
      <c r="L72" s="71"/>
    </row>
    <row r="73" spans="1:12" x14ac:dyDescent="0.25">
      <c r="A73" s="28"/>
      <c r="B73" s="54" t="str">
        <f t="shared" si="4"/>
        <v/>
      </c>
      <c r="C73" s="69"/>
      <c r="D73" s="69"/>
      <c r="E73" s="70"/>
      <c r="F73" s="69"/>
      <c r="G73" s="105" t="e">
        <f t="shared" si="3"/>
        <v>#N/A</v>
      </c>
      <c r="H73" s="70"/>
      <c r="I73" s="70"/>
      <c r="J73" s="70"/>
      <c r="K73" s="69"/>
      <c r="L73" s="71"/>
    </row>
    <row r="74" spans="1:12" x14ac:dyDescent="0.25">
      <c r="A74" s="28"/>
      <c r="B74" s="54" t="str">
        <f t="shared" si="4"/>
        <v/>
      </c>
      <c r="C74" s="69"/>
      <c r="D74" s="69"/>
      <c r="E74" s="70"/>
      <c r="F74" s="69"/>
      <c r="G74" s="105" t="e">
        <f t="shared" si="3"/>
        <v>#N/A</v>
      </c>
      <c r="H74" s="70"/>
      <c r="I74" s="70"/>
      <c r="J74" s="70"/>
      <c r="K74" s="69"/>
      <c r="L74" s="71"/>
    </row>
    <row r="75" spans="1:12" x14ac:dyDescent="0.25">
      <c r="A75" s="28"/>
      <c r="B75" s="54" t="str">
        <f t="shared" si="4"/>
        <v/>
      </c>
      <c r="C75" s="69"/>
      <c r="D75" s="69"/>
      <c r="E75" s="70"/>
      <c r="F75" s="69"/>
      <c r="G75" s="105" t="e">
        <f t="shared" si="3"/>
        <v>#N/A</v>
      </c>
      <c r="H75" s="70"/>
      <c r="I75" s="70"/>
      <c r="J75" s="70"/>
      <c r="K75" s="69"/>
      <c r="L75" s="71"/>
    </row>
    <row r="76" spans="1:12" x14ac:dyDescent="0.25">
      <c r="A76" s="28"/>
      <c r="B76" s="54" t="str">
        <f t="shared" si="4"/>
        <v/>
      </c>
      <c r="C76" s="69"/>
      <c r="D76" s="69"/>
      <c r="E76" s="70"/>
      <c r="F76" s="69"/>
      <c r="G76" s="105" t="e">
        <f t="shared" si="3"/>
        <v>#N/A</v>
      </c>
      <c r="H76" s="70"/>
      <c r="I76" s="70"/>
      <c r="J76" s="70"/>
      <c r="K76" s="69"/>
      <c r="L76" s="71"/>
    </row>
    <row r="77" spans="1:12" x14ac:dyDescent="0.25">
      <c r="A77" s="28"/>
      <c r="B77" s="54" t="str">
        <f t="shared" si="4"/>
        <v/>
      </c>
      <c r="C77" s="69"/>
      <c r="D77" s="69"/>
      <c r="E77" s="70"/>
      <c r="F77" s="69"/>
      <c r="G77" s="105" t="e">
        <f t="shared" si="3"/>
        <v>#N/A</v>
      </c>
      <c r="H77" s="70"/>
      <c r="I77" s="70"/>
      <c r="J77" s="70"/>
      <c r="K77" s="69"/>
      <c r="L77" s="71"/>
    </row>
    <row r="78" spans="1:12" x14ac:dyDescent="0.25">
      <c r="A78" s="28"/>
      <c r="B78" s="54" t="str">
        <f t="shared" si="4"/>
        <v/>
      </c>
      <c r="C78" s="69"/>
      <c r="D78" s="69"/>
      <c r="E78" s="70"/>
      <c r="F78" s="69"/>
      <c r="G78" s="105" t="e">
        <f t="shared" si="3"/>
        <v>#N/A</v>
      </c>
      <c r="H78" s="70"/>
      <c r="I78" s="70"/>
      <c r="J78" s="70"/>
      <c r="K78" s="69"/>
      <c r="L78" s="71"/>
    </row>
    <row r="79" spans="1:12" x14ac:dyDescent="0.25">
      <c r="A79" s="28"/>
      <c r="B79" s="54" t="str">
        <f t="shared" si="4"/>
        <v/>
      </c>
      <c r="C79" s="69"/>
      <c r="D79" s="69"/>
      <c r="E79" s="70"/>
      <c r="F79" s="69"/>
      <c r="G79" s="105" t="e">
        <f t="shared" si="3"/>
        <v>#N/A</v>
      </c>
      <c r="H79" s="70"/>
      <c r="I79" s="70"/>
      <c r="J79" s="70"/>
      <c r="K79" s="69"/>
      <c r="L79" s="71"/>
    </row>
    <row r="80" spans="1:12" x14ac:dyDescent="0.25">
      <c r="A80" s="28"/>
      <c r="B80" s="54" t="str">
        <f t="shared" si="4"/>
        <v/>
      </c>
      <c r="C80" s="69"/>
      <c r="D80" s="69"/>
      <c r="E80" s="70"/>
      <c r="F80" s="69"/>
      <c r="G80" s="105" t="e">
        <f t="shared" si="3"/>
        <v>#N/A</v>
      </c>
      <c r="H80" s="70"/>
      <c r="I80" s="70"/>
      <c r="J80" s="70"/>
      <c r="K80" s="69"/>
      <c r="L80" s="71"/>
    </row>
    <row r="81" spans="1:12" x14ac:dyDescent="0.25">
      <c r="A81" s="28"/>
      <c r="B81" s="54" t="str">
        <f t="shared" si="4"/>
        <v/>
      </c>
      <c r="C81" s="69"/>
      <c r="D81" s="69"/>
      <c r="E81" s="70"/>
      <c r="F81" s="69"/>
      <c r="G81" s="105" t="e">
        <f t="shared" si="3"/>
        <v>#N/A</v>
      </c>
      <c r="H81" s="70"/>
      <c r="I81" s="70"/>
      <c r="J81" s="70"/>
      <c r="K81" s="69"/>
      <c r="L81" s="71"/>
    </row>
    <row r="82" spans="1:12" x14ac:dyDescent="0.25">
      <c r="A82" s="28"/>
      <c r="B82" s="54" t="str">
        <f t="shared" si="4"/>
        <v/>
      </c>
      <c r="C82" s="69"/>
      <c r="D82" s="69"/>
      <c r="E82" s="70"/>
      <c r="F82" s="69"/>
      <c r="G82" s="105" t="e">
        <f t="shared" si="3"/>
        <v>#N/A</v>
      </c>
      <c r="H82" s="70"/>
      <c r="I82" s="70"/>
      <c r="J82" s="70"/>
      <c r="K82" s="69"/>
      <c r="L82" s="71"/>
    </row>
    <row r="83" spans="1:12" x14ac:dyDescent="0.25">
      <c r="A83" s="28"/>
      <c r="B83" s="54" t="str">
        <f t="shared" si="4"/>
        <v/>
      </c>
      <c r="C83" s="69"/>
      <c r="D83" s="69"/>
      <c r="E83" s="70"/>
      <c r="F83" s="69"/>
      <c r="G83" s="105" t="e">
        <f t="shared" si="3"/>
        <v>#N/A</v>
      </c>
      <c r="H83" s="70"/>
      <c r="I83" s="70"/>
      <c r="J83" s="70"/>
      <c r="K83" s="69"/>
      <c r="L83" s="71"/>
    </row>
    <row r="84" spans="1:12" x14ac:dyDescent="0.25">
      <c r="A84" s="28"/>
      <c r="B84" s="54" t="str">
        <f t="shared" si="4"/>
        <v/>
      </c>
      <c r="C84" s="69"/>
      <c r="D84" s="69"/>
      <c r="E84" s="70"/>
      <c r="F84" s="69"/>
      <c r="G84" s="105" t="e">
        <f t="shared" si="3"/>
        <v>#N/A</v>
      </c>
      <c r="H84" s="70"/>
      <c r="I84" s="70"/>
      <c r="J84" s="70"/>
      <c r="K84" s="69"/>
      <c r="L84" s="71"/>
    </row>
    <row r="85" spans="1:12" x14ac:dyDescent="0.25">
      <c r="A85" s="28"/>
      <c r="B85" s="54" t="str">
        <f t="shared" si="4"/>
        <v/>
      </c>
      <c r="C85" s="69"/>
      <c r="D85" s="69"/>
      <c r="E85" s="70"/>
      <c r="F85" s="69"/>
      <c r="G85" s="105" t="e">
        <f t="shared" si="3"/>
        <v>#N/A</v>
      </c>
      <c r="H85" s="70"/>
      <c r="I85" s="70"/>
      <c r="J85" s="70"/>
      <c r="K85" s="69"/>
      <c r="L85" s="71"/>
    </row>
    <row r="86" spans="1:12" x14ac:dyDescent="0.25">
      <c r="A86" s="28"/>
      <c r="B86" s="54" t="str">
        <f t="shared" si="4"/>
        <v/>
      </c>
      <c r="C86" s="69"/>
      <c r="D86" s="69"/>
      <c r="E86" s="70"/>
      <c r="F86" s="69"/>
      <c r="G86" s="105" t="e">
        <f t="shared" si="3"/>
        <v>#N/A</v>
      </c>
      <c r="H86" s="70"/>
      <c r="I86" s="70"/>
      <c r="J86" s="70"/>
      <c r="K86" s="69"/>
      <c r="L86" s="71"/>
    </row>
    <row r="87" spans="1:12" x14ac:dyDescent="0.25">
      <c r="A87" s="28"/>
      <c r="B87" s="54" t="str">
        <f t="shared" si="4"/>
        <v/>
      </c>
      <c r="C87" s="69"/>
      <c r="D87" s="69"/>
      <c r="E87" s="70"/>
      <c r="F87" s="69"/>
      <c r="G87" s="105" t="e">
        <f t="shared" si="3"/>
        <v>#N/A</v>
      </c>
      <c r="H87" s="70"/>
      <c r="I87" s="70"/>
      <c r="J87" s="70"/>
      <c r="K87" s="69"/>
      <c r="L87" s="71"/>
    </row>
    <row r="88" spans="1:12" x14ac:dyDescent="0.25">
      <c r="A88" s="28"/>
      <c r="B88" s="54" t="str">
        <f t="shared" si="4"/>
        <v/>
      </c>
      <c r="C88" s="69"/>
      <c r="D88" s="69"/>
      <c r="E88" s="70"/>
      <c r="F88" s="69"/>
      <c r="G88" s="105" t="e">
        <f t="shared" si="3"/>
        <v>#N/A</v>
      </c>
      <c r="H88" s="70"/>
      <c r="I88" s="70"/>
      <c r="J88" s="70"/>
      <c r="K88" s="69"/>
      <c r="L88" s="71"/>
    </row>
    <row r="89" spans="1:12" x14ac:dyDescent="0.25">
      <c r="A89" s="28"/>
      <c r="B89" s="54" t="str">
        <f t="shared" si="4"/>
        <v/>
      </c>
      <c r="C89" s="69"/>
      <c r="D89" s="69"/>
      <c r="E89" s="70"/>
      <c r="F89" s="69"/>
      <c r="G89" s="105" t="e">
        <f t="shared" si="3"/>
        <v>#N/A</v>
      </c>
      <c r="H89" s="70"/>
      <c r="I89" s="70"/>
      <c r="J89" s="70"/>
      <c r="K89" s="69"/>
      <c r="L89" s="71"/>
    </row>
    <row r="90" spans="1:12" x14ac:dyDescent="0.25">
      <c r="A90" s="28"/>
      <c r="B90" s="54" t="str">
        <f t="shared" si="4"/>
        <v/>
      </c>
      <c r="C90" s="69"/>
      <c r="D90" s="69"/>
      <c r="E90" s="70"/>
      <c r="F90" s="69"/>
      <c r="G90" s="105" t="e">
        <f t="shared" si="3"/>
        <v>#N/A</v>
      </c>
      <c r="H90" s="70"/>
      <c r="I90" s="70"/>
      <c r="J90" s="70"/>
      <c r="K90" s="69"/>
      <c r="L90" s="71"/>
    </row>
    <row r="91" spans="1:12" x14ac:dyDescent="0.25">
      <c r="A91" s="28"/>
      <c r="B91" s="54" t="str">
        <f t="shared" si="4"/>
        <v/>
      </c>
      <c r="C91" s="69"/>
      <c r="D91" s="69"/>
      <c r="E91" s="70"/>
      <c r="F91" s="69"/>
      <c r="G91" s="105" t="e">
        <f t="shared" si="3"/>
        <v>#N/A</v>
      </c>
      <c r="H91" s="70"/>
      <c r="I91" s="70"/>
      <c r="J91" s="70"/>
      <c r="K91" s="69"/>
      <c r="L91" s="71"/>
    </row>
    <row r="92" spans="1:12" x14ac:dyDescent="0.25">
      <c r="A92" s="28"/>
      <c r="B92" s="54" t="str">
        <f t="shared" si="4"/>
        <v/>
      </c>
      <c r="C92" s="69"/>
      <c r="D92" s="69"/>
      <c r="E92" s="70"/>
      <c r="F92" s="69"/>
      <c r="G92" s="105" t="e">
        <f t="shared" si="3"/>
        <v>#N/A</v>
      </c>
      <c r="H92" s="70"/>
      <c r="I92" s="70"/>
      <c r="J92" s="70"/>
      <c r="K92" s="69"/>
      <c r="L92" s="71"/>
    </row>
    <row r="93" spans="1:12" x14ac:dyDescent="0.25">
      <c r="A93" s="28"/>
      <c r="B93" s="54" t="str">
        <f t="shared" si="4"/>
        <v/>
      </c>
      <c r="C93" s="69"/>
      <c r="D93" s="69"/>
      <c r="E93" s="70"/>
      <c r="F93" s="69"/>
      <c r="G93" s="105" t="e">
        <f t="shared" si="3"/>
        <v>#N/A</v>
      </c>
      <c r="H93" s="70"/>
      <c r="I93" s="70"/>
      <c r="J93" s="70"/>
      <c r="K93" s="69"/>
      <c r="L93" s="71"/>
    </row>
    <row r="94" spans="1:12" x14ac:dyDescent="0.25">
      <c r="A94" s="28"/>
      <c r="B94" s="54" t="str">
        <f t="shared" si="4"/>
        <v/>
      </c>
      <c r="C94" s="69"/>
      <c r="D94" s="69"/>
      <c r="E94" s="70"/>
      <c r="F94" s="69"/>
      <c r="G94" s="105" t="e">
        <f t="shared" si="3"/>
        <v>#N/A</v>
      </c>
      <c r="H94" s="70"/>
      <c r="I94" s="70"/>
      <c r="J94" s="70"/>
      <c r="K94" s="69"/>
      <c r="L94" s="71"/>
    </row>
    <row r="95" spans="1:12" x14ac:dyDescent="0.25">
      <c r="A95" s="28"/>
      <c r="B95" s="54" t="str">
        <f t="shared" si="4"/>
        <v/>
      </c>
      <c r="C95" s="69"/>
      <c r="D95" s="69"/>
      <c r="E95" s="70"/>
      <c r="F95" s="69"/>
      <c r="G95" s="105" t="e">
        <f t="shared" si="3"/>
        <v>#N/A</v>
      </c>
      <c r="H95" s="70"/>
      <c r="I95" s="70"/>
      <c r="J95" s="70"/>
      <c r="K95" s="69"/>
      <c r="L95" s="71"/>
    </row>
    <row r="96" spans="1:12" x14ac:dyDescent="0.25">
      <c r="A96" s="28"/>
      <c r="B96" s="54" t="str">
        <f t="shared" si="4"/>
        <v/>
      </c>
      <c r="C96" s="69"/>
      <c r="D96" s="69"/>
      <c r="E96" s="70"/>
      <c r="F96" s="69"/>
      <c r="G96" s="105" t="e">
        <f t="shared" si="3"/>
        <v>#N/A</v>
      </c>
      <c r="H96" s="70"/>
      <c r="I96" s="70"/>
      <c r="J96" s="70"/>
      <c r="K96" s="69"/>
      <c r="L96" s="71"/>
    </row>
    <row r="97" spans="1:12" x14ac:dyDescent="0.25">
      <c r="A97" s="28"/>
      <c r="B97" s="54" t="str">
        <f t="shared" si="4"/>
        <v/>
      </c>
      <c r="C97" s="69"/>
      <c r="D97" s="69"/>
      <c r="E97" s="70"/>
      <c r="F97" s="69"/>
      <c r="G97" s="105" t="e">
        <f t="shared" si="3"/>
        <v>#N/A</v>
      </c>
      <c r="H97" s="70"/>
      <c r="I97" s="70"/>
      <c r="J97" s="70"/>
      <c r="K97" s="69"/>
      <c r="L97" s="71"/>
    </row>
    <row r="98" spans="1:12" x14ac:dyDescent="0.25">
      <c r="A98" s="28"/>
      <c r="B98" s="54" t="str">
        <f t="shared" si="4"/>
        <v/>
      </c>
      <c r="C98" s="69"/>
      <c r="D98" s="69"/>
      <c r="E98" s="70"/>
      <c r="F98" s="69"/>
      <c r="G98" s="105" t="e">
        <f t="shared" si="3"/>
        <v>#N/A</v>
      </c>
      <c r="H98" s="70"/>
      <c r="I98" s="70"/>
      <c r="J98" s="70"/>
      <c r="K98" s="69"/>
      <c r="L98" s="71"/>
    </row>
    <row r="99" spans="1:12" x14ac:dyDescent="0.25">
      <c r="A99" s="28"/>
      <c r="B99" s="54" t="str">
        <f t="shared" si="4"/>
        <v/>
      </c>
      <c r="C99" s="69"/>
      <c r="D99" s="69"/>
      <c r="E99" s="70"/>
      <c r="F99" s="69"/>
      <c r="G99" s="105" t="e">
        <f t="shared" si="3"/>
        <v>#N/A</v>
      </c>
      <c r="H99" s="70"/>
      <c r="I99" s="70"/>
      <c r="J99" s="70"/>
      <c r="K99" s="69"/>
      <c r="L99" s="71"/>
    </row>
    <row r="100" spans="1:12" x14ac:dyDescent="0.25">
      <c r="A100" s="28"/>
      <c r="B100" s="54" t="str">
        <f t="shared" si="4"/>
        <v/>
      </c>
      <c r="C100" s="69"/>
      <c r="D100" s="69"/>
      <c r="E100" s="70"/>
      <c r="F100" s="69"/>
      <c r="G100" s="105" t="e">
        <f t="shared" ref="G100:G131" si="5">VLOOKUP(F100,countrytable,2,FALSE)</f>
        <v>#N/A</v>
      </c>
      <c r="H100" s="70"/>
      <c r="I100" s="70"/>
      <c r="J100" s="70"/>
      <c r="K100" s="69"/>
      <c r="L100" s="71"/>
    </row>
    <row r="101" spans="1:12" x14ac:dyDescent="0.25">
      <c r="A101" s="28"/>
      <c r="B101" s="54" t="str">
        <f t="shared" si="4"/>
        <v/>
      </c>
      <c r="C101" s="69"/>
      <c r="D101" s="69"/>
      <c r="E101" s="70"/>
      <c r="F101" s="69"/>
      <c r="G101" s="105" t="e">
        <f t="shared" si="5"/>
        <v>#N/A</v>
      </c>
      <c r="H101" s="70"/>
      <c r="I101" s="70"/>
      <c r="J101" s="70"/>
      <c r="K101" s="69"/>
      <c r="L101" s="71"/>
    </row>
    <row r="102" spans="1:12" x14ac:dyDescent="0.25">
      <c r="A102" s="28"/>
      <c r="B102" s="54" t="str">
        <f t="shared" si="4"/>
        <v/>
      </c>
      <c r="C102" s="69"/>
      <c r="D102" s="69"/>
      <c r="E102" s="70"/>
      <c r="F102" s="69"/>
      <c r="G102" s="105" t="e">
        <f t="shared" si="5"/>
        <v>#N/A</v>
      </c>
      <c r="H102" s="70"/>
      <c r="I102" s="70"/>
      <c r="J102" s="70"/>
      <c r="K102" s="69"/>
      <c r="L102" s="71"/>
    </row>
    <row r="103" spans="1:12" x14ac:dyDescent="0.25">
      <c r="A103" s="28"/>
      <c r="B103" s="54" t="str">
        <f t="shared" si="4"/>
        <v/>
      </c>
      <c r="C103" s="69"/>
      <c r="D103" s="69"/>
      <c r="E103" s="70"/>
      <c r="F103" s="69"/>
      <c r="G103" s="105" t="e">
        <f t="shared" si="5"/>
        <v>#N/A</v>
      </c>
      <c r="H103" s="70"/>
      <c r="I103" s="70"/>
      <c r="J103" s="70"/>
      <c r="K103" s="69"/>
      <c r="L103" s="71"/>
    </row>
    <row r="104" spans="1:12" x14ac:dyDescent="0.25">
      <c r="A104" s="28"/>
      <c r="B104" s="54" t="str">
        <f t="shared" si="4"/>
        <v/>
      </c>
      <c r="C104" s="69"/>
      <c r="D104" s="69"/>
      <c r="E104" s="70"/>
      <c r="F104" s="69"/>
      <c r="G104" s="105" t="e">
        <f t="shared" si="5"/>
        <v>#N/A</v>
      </c>
      <c r="H104" s="70"/>
      <c r="I104" s="70"/>
      <c r="J104" s="70"/>
      <c r="K104" s="69"/>
      <c r="L104" s="71"/>
    </row>
    <row r="105" spans="1:12" x14ac:dyDescent="0.25">
      <c r="A105" s="28"/>
      <c r="B105" s="54" t="str">
        <f t="shared" si="4"/>
        <v/>
      </c>
      <c r="C105" s="69"/>
      <c r="D105" s="69"/>
      <c r="E105" s="70"/>
      <c r="F105" s="69"/>
      <c r="G105" s="105" t="e">
        <f t="shared" si="5"/>
        <v>#N/A</v>
      </c>
      <c r="H105" s="70"/>
      <c r="I105" s="70"/>
      <c r="J105" s="70"/>
      <c r="K105" s="69"/>
      <c r="L105" s="71"/>
    </row>
    <row r="106" spans="1:12" x14ac:dyDescent="0.25">
      <c r="A106" s="28"/>
      <c r="B106" s="54" t="str">
        <f t="shared" si="4"/>
        <v/>
      </c>
      <c r="C106" s="69"/>
      <c r="D106" s="69"/>
      <c r="E106" s="70"/>
      <c r="F106" s="69"/>
      <c r="G106" s="105" t="e">
        <f t="shared" si="5"/>
        <v>#N/A</v>
      </c>
      <c r="H106" s="70"/>
      <c r="I106" s="70"/>
      <c r="J106" s="70"/>
      <c r="K106" s="69"/>
      <c r="L106" s="71"/>
    </row>
    <row r="107" spans="1:12" x14ac:dyDescent="0.25">
      <c r="A107" s="28"/>
      <c r="B107" s="54" t="str">
        <f t="shared" si="4"/>
        <v/>
      </c>
      <c r="C107" s="69"/>
      <c r="D107" s="69"/>
      <c r="E107" s="70"/>
      <c r="F107" s="69"/>
      <c r="G107" s="105" t="e">
        <f t="shared" si="5"/>
        <v>#N/A</v>
      </c>
      <c r="H107" s="70"/>
      <c r="I107" s="70"/>
      <c r="J107" s="70"/>
      <c r="K107" s="69"/>
      <c r="L107" s="71"/>
    </row>
    <row r="108" spans="1:12" x14ac:dyDescent="0.25">
      <c r="A108" s="28"/>
      <c r="B108" s="54" t="str">
        <f t="shared" si="4"/>
        <v/>
      </c>
      <c r="C108" s="69"/>
      <c r="D108" s="69"/>
      <c r="E108" s="70"/>
      <c r="F108" s="69"/>
      <c r="G108" s="105" t="e">
        <f t="shared" si="5"/>
        <v>#N/A</v>
      </c>
      <c r="H108" s="70"/>
      <c r="I108" s="70"/>
      <c r="J108" s="70"/>
      <c r="K108" s="69"/>
      <c r="L108" s="71"/>
    </row>
    <row r="109" spans="1:12" x14ac:dyDescent="0.25">
      <c r="A109" s="28"/>
      <c r="B109" s="54" t="str">
        <f t="shared" si="4"/>
        <v/>
      </c>
      <c r="C109" s="69"/>
      <c r="D109" s="69"/>
      <c r="E109" s="70"/>
      <c r="F109" s="69"/>
      <c r="G109" s="105" t="e">
        <f t="shared" si="5"/>
        <v>#N/A</v>
      </c>
      <c r="H109" s="70"/>
      <c r="I109" s="70"/>
      <c r="J109" s="70"/>
      <c r="K109" s="69"/>
      <c r="L109" s="71"/>
    </row>
    <row r="110" spans="1:12" x14ac:dyDescent="0.25">
      <c r="A110" s="28"/>
      <c r="B110" s="54" t="str">
        <f t="shared" si="4"/>
        <v/>
      </c>
      <c r="C110" s="69"/>
      <c r="D110" s="69"/>
      <c r="E110" s="70"/>
      <c r="F110" s="69"/>
      <c r="G110" s="105" t="e">
        <f t="shared" si="5"/>
        <v>#N/A</v>
      </c>
      <c r="H110" s="70"/>
      <c r="I110" s="70"/>
      <c r="J110" s="70"/>
      <c r="K110" s="69"/>
      <c r="L110" s="71"/>
    </row>
    <row r="111" spans="1:12" x14ac:dyDescent="0.25">
      <c r="A111" s="28"/>
      <c r="B111" s="54" t="str">
        <f t="shared" si="4"/>
        <v/>
      </c>
      <c r="C111" s="69"/>
      <c r="D111" s="69"/>
      <c r="E111" s="70"/>
      <c r="F111" s="69"/>
      <c r="G111" s="105" t="e">
        <f t="shared" si="5"/>
        <v>#N/A</v>
      </c>
      <c r="H111" s="70"/>
      <c r="I111" s="70"/>
      <c r="J111" s="70"/>
      <c r="K111" s="69"/>
      <c r="L111" s="71"/>
    </row>
    <row r="112" spans="1:12" x14ac:dyDescent="0.25">
      <c r="A112" s="28"/>
      <c r="B112" s="54" t="str">
        <f t="shared" si="4"/>
        <v/>
      </c>
      <c r="C112" s="69"/>
      <c r="D112" s="69"/>
      <c r="E112" s="70"/>
      <c r="F112" s="69"/>
      <c r="G112" s="105" t="e">
        <f t="shared" si="5"/>
        <v>#N/A</v>
      </c>
      <c r="H112" s="70"/>
      <c r="I112" s="70"/>
      <c r="J112" s="70"/>
      <c r="K112" s="69"/>
      <c r="L112" s="71"/>
    </row>
    <row r="113" spans="1:12" x14ac:dyDescent="0.25">
      <c r="A113" s="28"/>
      <c r="B113" s="54" t="str">
        <f t="shared" si="4"/>
        <v/>
      </c>
      <c r="C113" s="69"/>
      <c r="D113" s="69"/>
      <c r="E113" s="70"/>
      <c r="F113" s="69"/>
      <c r="G113" s="105" t="e">
        <f t="shared" si="5"/>
        <v>#N/A</v>
      </c>
      <c r="H113" s="70"/>
      <c r="I113" s="70"/>
      <c r="J113" s="70"/>
      <c r="K113" s="69"/>
      <c r="L113" s="71"/>
    </row>
    <row r="114" spans="1:12" x14ac:dyDescent="0.25">
      <c r="A114" s="28"/>
      <c r="B114" s="54" t="str">
        <f t="shared" si="4"/>
        <v/>
      </c>
      <c r="C114" s="69"/>
      <c r="D114" s="69"/>
      <c r="E114" s="70"/>
      <c r="F114" s="69"/>
      <c r="G114" s="105" t="e">
        <f t="shared" si="5"/>
        <v>#N/A</v>
      </c>
      <c r="H114" s="70"/>
      <c r="I114" s="70"/>
      <c r="J114" s="70"/>
      <c r="K114" s="69"/>
      <c r="L114" s="71"/>
    </row>
    <row r="115" spans="1:12" x14ac:dyDescent="0.25">
      <c r="A115" s="28"/>
      <c r="B115" s="54" t="str">
        <f t="shared" si="4"/>
        <v/>
      </c>
      <c r="C115" s="69"/>
      <c r="D115" s="69"/>
      <c r="E115" s="70"/>
      <c r="F115" s="69"/>
      <c r="G115" s="105" t="e">
        <f t="shared" si="5"/>
        <v>#N/A</v>
      </c>
      <c r="H115" s="70"/>
      <c r="I115" s="70"/>
      <c r="J115" s="70"/>
      <c r="K115" s="69"/>
      <c r="L115" s="71"/>
    </row>
    <row r="116" spans="1:12" x14ac:dyDescent="0.25">
      <c r="A116" s="28"/>
      <c r="B116" s="54" t="str">
        <f t="shared" si="4"/>
        <v/>
      </c>
      <c r="C116" s="69"/>
      <c r="D116" s="69"/>
      <c r="E116" s="70"/>
      <c r="F116" s="69"/>
      <c r="G116" s="105" t="e">
        <f t="shared" si="5"/>
        <v>#N/A</v>
      </c>
      <c r="H116" s="70"/>
      <c r="I116" s="70"/>
      <c r="J116" s="70"/>
      <c r="K116" s="69"/>
      <c r="L116" s="71"/>
    </row>
    <row r="117" spans="1:12" x14ac:dyDescent="0.25">
      <c r="A117" s="28"/>
      <c r="B117" s="54" t="str">
        <f t="shared" si="4"/>
        <v/>
      </c>
      <c r="C117" s="69"/>
      <c r="D117" s="69"/>
      <c r="E117" s="70"/>
      <c r="F117" s="69"/>
      <c r="G117" s="105" t="e">
        <f t="shared" si="5"/>
        <v>#N/A</v>
      </c>
      <c r="H117" s="70"/>
      <c r="I117" s="70"/>
      <c r="J117" s="70"/>
      <c r="K117" s="69"/>
      <c r="L117" s="71"/>
    </row>
    <row r="118" spans="1:12" x14ac:dyDescent="0.25">
      <c r="A118" s="28"/>
      <c r="B118" s="54" t="str">
        <f t="shared" si="4"/>
        <v/>
      </c>
      <c r="C118" s="69"/>
      <c r="D118" s="69"/>
      <c r="E118" s="70"/>
      <c r="F118" s="69"/>
      <c r="G118" s="105" t="e">
        <f t="shared" si="5"/>
        <v>#N/A</v>
      </c>
      <c r="H118" s="70"/>
      <c r="I118" s="70"/>
      <c r="J118" s="70"/>
      <c r="K118" s="69"/>
      <c r="L118" s="71"/>
    </row>
    <row r="119" spans="1:12" x14ac:dyDescent="0.25">
      <c r="A119" s="28"/>
      <c r="B119" s="54" t="str">
        <f t="shared" si="4"/>
        <v/>
      </c>
      <c r="C119" s="69"/>
      <c r="D119" s="69"/>
      <c r="E119" s="70"/>
      <c r="F119" s="69"/>
      <c r="G119" s="105" t="e">
        <f t="shared" si="5"/>
        <v>#N/A</v>
      </c>
      <c r="H119" s="70"/>
      <c r="I119" s="70"/>
      <c r="J119" s="70"/>
      <c r="K119" s="69"/>
      <c r="L119" s="71"/>
    </row>
    <row r="120" spans="1:12" x14ac:dyDescent="0.25">
      <c r="A120" s="28"/>
      <c r="B120" s="54" t="str">
        <f t="shared" si="4"/>
        <v/>
      </c>
      <c r="C120" s="69"/>
      <c r="D120" s="69"/>
      <c r="E120" s="70"/>
      <c r="F120" s="69"/>
      <c r="G120" s="105" t="e">
        <f t="shared" si="5"/>
        <v>#N/A</v>
      </c>
      <c r="H120" s="70"/>
      <c r="I120" s="70"/>
      <c r="J120" s="70"/>
      <c r="K120" s="69"/>
      <c r="L120" s="71"/>
    </row>
    <row r="121" spans="1:12" x14ac:dyDescent="0.25">
      <c r="A121" s="28"/>
      <c r="B121" s="54" t="str">
        <f t="shared" si="4"/>
        <v/>
      </c>
      <c r="C121" s="69"/>
      <c r="D121" s="69"/>
      <c r="E121" s="70"/>
      <c r="F121" s="69"/>
      <c r="G121" s="105" t="e">
        <f t="shared" si="5"/>
        <v>#N/A</v>
      </c>
      <c r="H121" s="70"/>
      <c r="I121" s="70"/>
      <c r="J121" s="70"/>
      <c r="K121" s="69"/>
      <c r="L121" s="71"/>
    </row>
    <row r="122" spans="1:12" x14ac:dyDescent="0.25">
      <c r="A122" s="28"/>
      <c r="B122" s="54" t="str">
        <f t="shared" si="4"/>
        <v/>
      </c>
      <c r="C122" s="69"/>
      <c r="D122" s="69"/>
      <c r="E122" s="70"/>
      <c r="F122" s="69"/>
      <c r="G122" s="105" t="e">
        <f t="shared" si="5"/>
        <v>#N/A</v>
      </c>
      <c r="H122" s="70"/>
      <c r="I122" s="70"/>
      <c r="J122" s="70"/>
      <c r="K122" s="69"/>
      <c r="L122" s="71"/>
    </row>
    <row r="123" spans="1:12" x14ac:dyDescent="0.25">
      <c r="A123" s="28"/>
      <c r="B123" s="54" t="str">
        <f t="shared" si="4"/>
        <v/>
      </c>
      <c r="C123" s="69"/>
      <c r="D123" s="69"/>
      <c r="E123" s="70"/>
      <c r="F123" s="69"/>
      <c r="G123" s="105" t="e">
        <f t="shared" si="5"/>
        <v>#N/A</v>
      </c>
      <c r="H123" s="70"/>
      <c r="I123" s="70"/>
      <c r="J123" s="70"/>
      <c r="K123" s="69"/>
      <c r="L123" s="71"/>
    </row>
    <row r="124" spans="1:12" x14ac:dyDescent="0.25">
      <c r="A124" s="28"/>
      <c r="B124" s="54" t="str">
        <f t="shared" si="4"/>
        <v/>
      </c>
      <c r="C124" s="69"/>
      <c r="D124" s="69"/>
      <c r="E124" s="70"/>
      <c r="F124" s="69"/>
      <c r="G124" s="105" t="e">
        <f t="shared" si="5"/>
        <v>#N/A</v>
      </c>
      <c r="H124" s="70"/>
      <c r="I124" s="70"/>
      <c r="J124" s="70"/>
      <c r="K124" s="69"/>
      <c r="L124" s="71"/>
    </row>
    <row r="125" spans="1:12" x14ac:dyDescent="0.25">
      <c r="A125" s="28"/>
      <c r="B125" s="54" t="str">
        <f t="shared" si="4"/>
        <v/>
      </c>
      <c r="C125" s="69"/>
      <c r="D125" s="69"/>
      <c r="E125" s="70"/>
      <c r="F125" s="69"/>
      <c r="G125" s="105" t="e">
        <f t="shared" si="5"/>
        <v>#N/A</v>
      </c>
      <c r="H125" s="70"/>
      <c r="I125" s="70"/>
      <c r="J125" s="70"/>
      <c r="K125" s="69"/>
      <c r="L125" s="71"/>
    </row>
    <row r="126" spans="1:12" x14ac:dyDescent="0.25">
      <c r="A126" s="28"/>
      <c r="B126" s="54" t="str">
        <f t="shared" si="4"/>
        <v/>
      </c>
      <c r="C126" s="69"/>
      <c r="D126" s="69"/>
      <c r="E126" s="70"/>
      <c r="F126" s="69"/>
      <c r="G126" s="105" t="e">
        <f t="shared" si="5"/>
        <v>#N/A</v>
      </c>
      <c r="H126" s="70"/>
      <c r="I126" s="70"/>
      <c r="J126" s="70"/>
      <c r="K126" s="69"/>
      <c r="L126" s="71"/>
    </row>
    <row r="127" spans="1:12" x14ac:dyDescent="0.25">
      <c r="A127" s="28"/>
      <c r="B127" s="54" t="str">
        <f t="shared" si="4"/>
        <v/>
      </c>
      <c r="C127" s="69"/>
      <c r="D127" s="69"/>
      <c r="E127" s="70"/>
      <c r="F127" s="69"/>
      <c r="G127" s="105" t="e">
        <f t="shared" si="5"/>
        <v>#N/A</v>
      </c>
      <c r="H127" s="70"/>
      <c r="I127" s="70"/>
      <c r="J127" s="70"/>
      <c r="K127" s="69"/>
      <c r="L127" s="71"/>
    </row>
    <row r="128" spans="1:12" x14ac:dyDescent="0.25">
      <c r="A128" s="28"/>
      <c r="B128" s="54" t="str">
        <f t="shared" si="4"/>
        <v/>
      </c>
      <c r="C128" s="69"/>
      <c r="D128" s="69"/>
      <c r="E128" s="70"/>
      <c r="F128" s="69"/>
      <c r="G128" s="105" t="e">
        <f t="shared" si="5"/>
        <v>#N/A</v>
      </c>
      <c r="H128" s="70"/>
      <c r="I128" s="70"/>
      <c r="J128" s="70"/>
      <c r="K128" s="69"/>
      <c r="L128" s="71"/>
    </row>
    <row r="129" spans="1:12" x14ac:dyDescent="0.25">
      <c r="A129" s="28"/>
      <c r="B129" s="54" t="str">
        <f t="shared" si="4"/>
        <v/>
      </c>
      <c r="C129" s="69"/>
      <c r="D129" s="69"/>
      <c r="E129" s="70"/>
      <c r="F129" s="69"/>
      <c r="G129" s="105" t="e">
        <f t="shared" si="5"/>
        <v>#N/A</v>
      </c>
      <c r="H129" s="70"/>
      <c r="I129" s="70"/>
      <c r="J129" s="70"/>
      <c r="K129" s="69"/>
      <c r="L129" s="71"/>
    </row>
    <row r="130" spans="1:12" x14ac:dyDescent="0.25">
      <c r="A130" s="28"/>
      <c r="B130" s="54" t="str">
        <f t="shared" si="4"/>
        <v/>
      </c>
      <c r="C130" s="69"/>
      <c r="D130" s="69"/>
      <c r="E130" s="70"/>
      <c r="F130" s="69"/>
      <c r="G130" s="105" t="e">
        <f t="shared" si="5"/>
        <v>#N/A</v>
      </c>
      <c r="H130" s="70"/>
      <c r="I130" s="70"/>
      <c r="J130" s="70"/>
      <c r="K130" s="69"/>
      <c r="L130" s="71"/>
    </row>
    <row r="131" spans="1:12" x14ac:dyDescent="0.25">
      <c r="A131" s="28"/>
      <c r="B131" s="54" t="str">
        <f t="shared" si="4"/>
        <v/>
      </c>
      <c r="C131" s="69"/>
      <c r="D131" s="69"/>
      <c r="E131" s="70"/>
      <c r="F131" s="69"/>
      <c r="G131" s="105" t="e">
        <f t="shared" si="5"/>
        <v>#N/A</v>
      </c>
      <c r="H131" s="70"/>
      <c r="I131" s="70"/>
      <c r="J131" s="70"/>
      <c r="K131" s="69"/>
      <c r="L131" s="71"/>
    </row>
    <row r="132" spans="1:12" x14ac:dyDescent="0.25">
      <c r="A132" s="28"/>
      <c r="B132" s="54" t="str">
        <f t="shared" si="4"/>
        <v/>
      </c>
      <c r="C132" s="69"/>
      <c r="D132" s="69"/>
      <c r="E132" s="70"/>
      <c r="F132" s="69"/>
      <c r="G132" s="105" t="e">
        <f t="shared" ref="G132:G140" si="6">VLOOKUP(F132,countrytable,2,FALSE)</f>
        <v>#N/A</v>
      </c>
      <c r="H132" s="70"/>
      <c r="I132" s="70"/>
      <c r="J132" s="70"/>
      <c r="K132" s="69"/>
      <c r="L132" s="71"/>
    </row>
    <row r="133" spans="1:12" x14ac:dyDescent="0.25">
      <c r="A133" s="28"/>
      <c r="B133" s="54" t="str">
        <f t="shared" si="4"/>
        <v/>
      </c>
      <c r="C133" s="69"/>
      <c r="D133" s="69"/>
      <c r="E133" s="70"/>
      <c r="F133" s="69"/>
      <c r="G133" s="105" t="e">
        <f t="shared" si="6"/>
        <v>#N/A</v>
      </c>
      <c r="H133" s="70"/>
      <c r="I133" s="70"/>
      <c r="J133" s="70"/>
      <c r="K133" s="69"/>
      <c r="L133" s="71"/>
    </row>
    <row r="134" spans="1:12" x14ac:dyDescent="0.25">
      <c r="A134" s="28"/>
      <c r="B134" s="54" t="str">
        <f t="shared" si="4"/>
        <v/>
      </c>
      <c r="C134" s="69"/>
      <c r="D134" s="69"/>
      <c r="E134" s="70"/>
      <c r="F134" s="69"/>
      <c r="G134" s="105" t="e">
        <f t="shared" si="6"/>
        <v>#N/A</v>
      </c>
      <c r="H134" s="70"/>
      <c r="I134" s="70"/>
      <c r="J134" s="70"/>
      <c r="K134" s="69"/>
      <c r="L134" s="71"/>
    </row>
    <row r="135" spans="1:12" x14ac:dyDescent="0.25">
      <c r="A135" s="28"/>
      <c r="B135" s="54" t="str">
        <f t="shared" ref="B135:B140" si="7">IF(C135="","",1+B134)</f>
        <v/>
      </c>
      <c r="C135" s="69"/>
      <c r="D135" s="69"/>
      <c r="E135" s="70"/>
      <c r="F135" s="69"/>
      <c r="G135" s="105" t="e">
        <f t="shared" si="6"/>
        <v>#N/A</v>
      </c>
      <c r="H135" s="70"/>
      <c r="I135" s="70"/>
      <c r="J135" s="70"/>
      <c r="K135" s="69"/>
      <c r="L135" s="71"/>
    </row>
    <row r="136" spans="1:12" x14ac:dyDescent="0.25">
      <c r="A136" s="28"/>
      <c r="B136" s="26" t="str">
        <f t="shared" si="7"/>
        <v/>
      </c>
      <c r="C136" s="69"/>
      <c r="D136" s="69"/>
      <c r="E136" s="70"/>
      <c r="F136" s="69"/>
      <c r="G136" s="105" t="e">
        <f t="shared" si="6"/>
        <v>#N/A</v>
      </c>
      <c r="H136" s="70"/>
      <c r="I136" s="70"/>
      <c r="J136" s="70"/>
      <c r="K136" s="69"/>
      <c r="L136" s="71"/>
    </row>
    <row r="137" spans="1:12" x14ac:dyDescent="0.25">
      <c r="A137" s="28"/>
      <c r="B137" s="26" t="str">
        <f t="shared" si="7"/>
        <v/>
      </c>
      <c r="C137" s="69"/>
      <c r="D137" s="69"/>
      <c r="E137" s="70"/>
      <c r="F137" s="69"/>
      <c r="G137" s="105" t="e">
        <f t="shared" si="6"/>
        <v>#N/A</v>
      </c>
      <c r="H137" s="70"/>
      <c r="I137" s="70"/>
      <c r="J137" s="70"/>
      <c r="K137" s="69"/>
      <c r="L137" s="71"/>
    </row>
    <row r="138" spans="1:12" x14ac:dyDescent="0.25">
      <c r="A138" s="28"/>
      <c r="B138" s="26" t="str">
        <f t="shared" si="7"/>
        <v/>
      </c>
      <c r="C138" s="69"/>
      <c r="D138" s="69"/>
      <c r="E138" s="70"/>
      <c r="F138" s="69"/>
      <c r="G138" s="105" t="e">
        <f t="shared" si="6"/>
        <v>#N/A</v>
      </c>
      <c r="H138" s="70"/>
      <c r="I138" s="70"/>
      <c r="J138" s="70"/>
      <c r="K138" s="69"/>
      <c r="L138" s="71"/>
    </row>
    <row r="139" spans="1:12" x14ac:dyDescent="0.25">
      <c r="A139" s="28"/>
      <c r="B139" s="26" t="str">
        <f t="shared" si="7"/>
        <v/>
      </c>
      <c r="C139" s="69"/>
      <c r="D139" s="69"/>
      <c r="E139" s="70"/>
      <c r="F139" s="69"/>
      <c r="G139" s="105" t="e">
        <f t="shared" si="6"/>
        <v>#N/A</v>
      </c>
      <c r="H139" s="70"/>
      <c r="I139" s="70"/>
      <c r="J139" s="70"/>
      <c r="K139" s="69"/>
      <c r="L139" s="71"/>
    </row>
    <row r="140" spans="1:12" x14ac:dyDescent="0.25">
      <c r="A140" s="28"/>
      <c r="B140" s="26" t="str">
        <f t="shared" si="7"/>
        <v/>
      </c>
      <c r="C140" s="69"/>
      <c r="D140" s="69"/>
      <c r="E140" s="70"/>
      <c r="F140" s="69"/>
      <c r="G140" s="105" t="e">
        <f t="shared" si="6"/>
        <v>#N/A</v>
      </c>
      <c r="H140" s="70"/>
      <c r="I140" s="70"/>
      <c r="J140" s="70"/>
      <c r="K140" s="69"/>
      <c r="L140" s="71"/>
    </row>
  </sheetData>
  <phoneticPr fontId="23" type="noConversion"/>
  <conditionalFormatting sqref="G5:G6">
    <cfRule type="cellIs" dxfId="3" priority="4" operator="between">
      <formula>"A"</formula>
      <formula>"ZZ"</formula>
    </cfRule>
  </conditionalFormatting>
  <conditionalFormatting sqref="G7:G10">
    <cfRule type="cellIs" dxfId="2" priority="3" operator="between">
      <formula>"A"</formula>
      <formula>"ZZ"</formula>
    </cfRule>
  </conditionalFormatting>
  <conditionalFormatting sqref="G11:G140">
    <cfRule type="cellIs" dxfId="1" priority="2" operator="between">
      <formula>"A"</formula>
      <formula>"ZZ"</formula>
    </cfRule>
  </conditionalFormatting>
  <conditionalFormatting sqref="G4">
    <cfRule type="cellIs" dxfId="0" priority="1" operator="between">
      <formula>"A"</formula>
      <formula>"ZZ"</formula>
    </cfRule>
  </conditionalFormatting>
  <dataValidations count="4">
    <dataValidation type="list" allowBlank="1" showInputMessage="1" showErrorMessage="1" sqref="F4:F140">
      <formula1>country</formula1>
    </dataValidation>
    <dataValidation type="list" allowBlank="1" showInputMessage="1" showErrorMessage="1" sqref="C4:C140">
      <formula1>list13</formula1>
    </dataValidation>
    <dataValidation type="list" allowBlank="1" showInputMessage="1" showErrorMessage="1" sqref="D4:D140">
      <formula1>list14</formula1>
    </dataValidation>
    <dataValidation type="list" allowBlank="1" showInputMessage="1" showErrorMessage="1" sqref="K4:K140">
      <formula1>list17</formula1>
    </dataValidation>
  </dataValidations>
  <hyperlinks>
    <hyperlink ref="I4" r:id="rId1"/>
    <hyperlink ref="I8" r:id="rId2"/>
    <hyperlink ref="I7" r:id="rId3"/>
    <hyperlink ref="I6" r:id="rId4"/>
    <hyperlink ref="I5" r:id="rId5"/>
  </hyperlinks>
  <pageMargins left="0.7" right="0.7" top="0.75" bottom="0.75" header="0.3" footer="0.3"/>
  <pageSetup paperSize="9" scale="54" fitToHeight="0" orientation="landscape"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H26" sqref="H26"/>
    </sheetView>
  </sheetViews>
  <sheetFormatPr baseColWidth="10" defaultColWidth="11.42578125" defaultRowHeight="15" x14ac:dyDescent="0.25"/>
  <cols>
    <col min="1" max="1" width="2.7109375" style="26" customWidth="1"/>
    <col min="2" max="2" width="5.28515625" style="26" customWidth="1"/>
    <col min="3" max="3" width="16.28515625" style="60" customWidth="1"/>
    <col min="4" max="4" width="11" style="60" customWidth="1"/>
    <col min="5" max="5" width="14" style="60" customWidth="1"/>
    <col min="6" max="6" width="17" style="60" customWidth="1"/>
    <col min="7" max="7" width="31.5703125" style="60" customWidth="1"/>
    <col min="8" max="8" width="48.28515625" style="60" customWidth="1"/>
    <col min="9" max="9" width="14" style="60" customWidth="1"/>
    <col min="10" max="10" width="43.7109375" style="60" customWidth="1"/>
    <col min="11" max="11" width="17.7109375" style="60" customWidth="1"/>
    <col min="12" max="12" width="31" style="60" customWidth="1"/>
    <col min="13" max="18" width="11.42578125" style="60" customWidth="1"/>
    <col min="19" max="16384" width="11.42578125" style="26"/>
  </cols>
  <sheetData>
    <row r="1" spans="1:18" ht="15.75" thickBot="1" x14ac:dyDescent="0.3">
      <c r="C1" s="62" t="s">
        <v>502</v>
      </c>
      <c r="L1" s="63"/>
    </row>
    <row r="2" spans="1:18" ht="61.5" customHeight="1" thickBot="1" x14ac:dyDescent="0.3">
      <c r="A2" s="28"/>
      <c r="B2" s="48" t="s">
        <v>8</v>
      </c>
      <c r="C2" s="59" t="s">
        <v>134</v>
      </c>
      <c r="D2" s="59" t="s">
        <v>608</v>
      </c>
      <c r="E2" s="59" t="s">
        <v>547</v>
      </c>
      <c r="F2" s="59" t="s">
        <v>121</v>
      </c>
      <c r="G2" s="59" t="s">
        <v>782</v>
      </c>
      <c r="H2" s="59" t="s">
        <v>123</v>
      </c>
      <c r="I2" s="59" t="s">
        <v>549</v>
      </c>
      <c r="J2" s="59" t="s">
        <v>124</v>
      </c>
      <c r="K2" s="59" t="str">
        <f>'2 PUB'!J2</f>
        <v xml:space="preserve">(Where applicable) Deliverable no. </v>
      </c>
      <c r="L2" s="59" t="str">
        <f>'1 STAN'!M2</f>
        <v>Additional Comments (if required)</v>
      </c>
    </row>
    <row r="3" spans="1:18" ht="27" hidden="1" thickBot="1" x14ac:dyDescent="0.3">
      <c r="A3" s="28"/>
      <c r="B3" s="106" t="s">
        <v>672</v>
      </c>
      <c r="C3" s="59" t="s">
        <v>134</v>
      </c>
      <c r="D3" s="59" t="s">
        <v>608</v>
      </c>
      <c r="E3" s="59" t="s">
        <v>609</v>
      </c>
      <c r="F3" s="59" t="s">
        <v>610</v>
      </c>
      <c r="G3" s="59" t="s">
        <v>122</v>
      </c>
      <c r="H3" s="59" t="s">
        <v>611</v>
      </c>
      <c r="I3" s="59" t="s">
        <v>597</v>
      </c>
      <c r="J3" s="59" t="s">
        <v>612</v>
      </c>
      <c r="K3" s="59" t="str">
        <f>'2 PUB'!J3</f>
        <v>Deliverable no</v>
      </c>
      <c r="L3" s="59" t="str">
        <f>'1 STAN'!M3</f>
        <v xml:space="preserve">Comments  </v>
      </c>
    </row>
    <row r="4" spans="1:18" s="53" customFormat="1" x14ac:dyDescent="0.25">
      <c r="A4" s="52"/>
      <c r="B4" s="54" t="str">
        <f>IF(C4="","",1)</f>
        <v/>
      </c>
      <c r="C4" s="64"/>
      <c r="D4" s="64"/>
      <c r="E4" s="57" t="s">
        <v>11</v>
      </c>
      <c r="F4" s="61"/>
      <c r="G4" s="61"/>
      <c r="H4" s="61"/>
      <c r="I4" s="57"/>
      <c r="J4" s="61"/>
      <c r="K4" s="57"/>
      <c r="L4" s="57"/>
      <c r="M4" s="68"/>
      <c r="N4" s="68"/>
      <c r="O4" s="68"/>
      <c r="P4" s="68"/>
      <c r="Q4" s="68"/>
      <c r="R4" s="68"/>
    </row>
    <row r="5" spans="1:18" s="53" customFormat="1" x14ac:dyDescent="0.25">
      <c r="A5" s="52"/>
      <c r="B5" s="54" t="str">
        <f>IF(C5="","",1+B4)</f>
        <v/>
      </c>
      <c r="C5" s="64"/>
      <c r="D5" s="64"/>
      <c r="E5" s="57" t="s">
        <v>11</v>
      </c>
      <c r="F5" s="61"/>
      <c r="G5" s="61"/>
      <c r="H5" s="61"/>
      <c r="I5" s="57"/>
      <c r="J5" s="61"/>
      <c r="K5" s="57"/>
      <c r="L5" s="57"/>
      <c r="M5" s="68"/>
      <c r="N5" s="68"/>
      <c r="O5" s="68"/>
      <c r="P5" s="68"/>
      <c r="Q5" s="68"/>
      <c r="R5" s="68"/>
    </row>
    <row r="6" spans="1:18" s="53" customFormat="1" x14ac:dyDescent="0.25">
      <c r="A6" s="52"/>
      <c r="B6" s="54" t="str">
        <f t="shared" ref="B6:B69" si="0">IF(C6="","",1+B5)</f>
        <v/>
      </c>
      <c r="C6" s="64"/>
      <c r="D6" s="64"/>
      <c r="E6" s="57" t="s">
        <v>11</v>
      </c>
      <c r="F6" s="61"/>
      <c r="G6" s="61"/>
      <c r="H6" s="61"/>
      <c r="I6" s="57"/>
      <c r="J6" s="61"/>
      <c r="K6" s="57"/>
      <c r="L6" s="57"/>
      <c r="M6" s="68"/>
      <c r="N6" s="68"/>
      <c r="O6" s="68"/>
      <c r="P6" s="68"/>
      <c r="Q6" s="68"/>
      <c r="R6" s="68"/>
    </row>
    <row r="7" spans="1:18" s="53" customFormat="1" x14ac:dyDescent="0.25">
      <c r="A7" s="52"/>
      <c r="B7" s="54" t="str">
        <f t="shared" si="0"/>
        <v/>
      </c>
      <c r="C7" s="64"/>
      <c r="D7" s="64"/>
      <c r="E7" s="57" t="s">
        <v>11</v>
      </c>
      <c r="F7" s="61"/>
      <c r="G7" s="61"/>
      <c r="H7" s="61"/>
      <c r="I7" s="57"/>
      <c r="J7" s="61"/>
      <c r="K7" s="57"/>
      <c r="L7" s="57"/>
      <c r="M7" s="68"/>
      <c r="N7" s="68"/>
      <c r="O7" s="68"/>
      <c r="P7" s="68"/>
      <c r="Q7" s="68"/>
      <c r="R7" s="68"/>
    </row>
    <row r="8" spans="1:18" s="53" customFormat="1" x14ac:dyDescent="0.25">
      <c r="A8" s="52"/>
      <c r="B8" s="54" t="str">
        <f t="shared" si="0"/>
        <v/>
      </c>
      <c r="C8" s="64"/>
      <c r="D8" s="64"/>
      <c r="E8" s="57" t="s">
        <v>11</v>
      </c>
      <c r="F8" s="61"/>
      <c r="G8" s="61"/>
      <c r="H8" s="61"/>
      <c r="I8" s="57"/>
      <c r="J8" s="61"/>
      <c r="K8" s="57"/>
      <c r="L8" s="57"/>
      <c r="M8" s="68"/>
      <c r="N8" s="68"/>
      <c r="O8" s="68"/>
      <c r="P8" s="68"/>
      <c r="Q8" s="68"/>
      <c r="R8" s="68"/>
    </row>
    <row r="9" spans="1:18" s="53" customFormat="1" x14ac:dyDescent="0.25">
      <c r="A9" s="52"/>
      <c r="B9" s="54" t="str">
        <f t="shared" si="0"/>
        <v/>
      </c>
      <c r="C9" s="64"/>
      <c r="D9" s="64"/>
      <c r="E9" s="57" t="s">
        <v>11</v>
      </c>
      <c r="F9" s="61"/>
      <c r="G9" s="61"/>
      <c r="H9" s="61"/>
      <c r="I9" s="57"/>
      <c r="J9" s="61"/>
      <c r="K9" s="57"/>
      <c r="L9" s="57"/>
      <c r="M9" s="68"/>
      <c r="N9" s="68"/>
      <c r="O9" s="68"/>
      <c r="P9" s="68"/>
      <c r="Q9" s="68"/>
      <c r="R9" s="68"/>
    </row>
    <row r="10" spans="1:18" s="53" customFormat="1" x14ac:dyDescent="0.25">
      <c r="A10" s="52"/>
      <c r="B10" s="54" t="str">
        <f t="shared" si="0"/>
        <v/>
      </c>
      <c r="C10" s="64"/>
      <c r="D10" s="64"/>
      <c r="E10" s="57" t="s">
        <v>11</v>
      </c>
      <c r="F10" s="61"/>
      <c r="G10" s="61"/>
      <c r="H10" s="61"/>
      <c r="I10" s="57"/>
      <c r="J10" s="61"/>
      <c r="K10" s="57"/>
      <c r="L10" s="57"/>
      <c r="M10" s="68"/>
      <c r="N10" s="68"/>
      <c r="O10" s="68"/>
      <c r="P10" s="68"/>
      <c r="Q10" s="68"/>
      <c r="R10" s="68"/>
    </row>
    <row r="11" spans="1:18" s="53" customFormat="1" x14ac:dyDescent="0.25">
      <c r="A11" s="52"/>
      <c r="B11" s="54" t="str">
        <f t="shared" si="0"/>
        <v/>
      </c>
      <c r="C11" s="64"/>
      <c r="D11" s="64"/>
      <c r="E11" s="57" t="s">
        <v>11</v>
      </c>
      <c r="F11" s="61"/>
      <c r="G11" s="61"/>
      <c r="H11" s="61"/>
      <c r="I11" s="57"/>
      <c r="J11" s="61"/>
      <c r="K11" s="57"/>
      <c r="L11" s="57"/>
      <c r="M11" s="68"/>
      <c r="N11" s="68"/>
      <c r="O11" s="68"/>
      <c r="P11" s="68"/>
      <c r="Q11" s="68"/>
      <c r="R11" s="68"/>
    </row>
    <row r="12" spans="1:18" s="53" customFormat="1" x14ac:dyDescent="0.25">
      <c r="A12" s="52"/>
      <c r="B12" s="54" t="str">
        <f t="shared" si="0"/>
        <v/>
      </c>
      <c r="C12" s="64"/>
      <c r="D12" s="64"/>
      <c r="E12" s="57" t="s">
        <v>11</v>
      </c>
      <c r="F12" s="61"/>
      <c r="G12" s="61"/>
      <c r="H12" s="61"/>
      <c r="I12" s="57"/>
      <c r="J12" s="61"/>
      <c r="K12" s="57"/>
      <c r="L12" s="57"/>
      <c r="M12" s="68"/>
      <c r="N12" s="68"/>
      <c r="O12" s="68"/>
      <c r="P12" s="68"/>
      <c r="Q12" s="68"/>
      <c r="R12" s="68"/>
    </row>
    <row r="13" spans="1:18" s="53" customFormat="1" x14ac:dyDescent="0.25">
      <c r="A13" s="52"/>
      <c r="B13" s="54" t="str">
        <f t="shared" si="0"/>
        <v/>
      </c>
      <c r="C13" s="64"/>
      <c r="D13" s="64"/>
      <c r="E13" s="57" t="s">
        <v>11</v>
      </c>
      <c r="F13" s="61"/>
      <c r="G13" s="61"/>
      <c r="H13" s="61"/>
      <c r="I13" s="57"/>
      <c r="J13" s="61"/>
      <c r="K13" s="57"/>
      <c r="L13" s="57"/>
      <c r="M13" s="68"/>
      <c r="N13" s="68"/>
      <c r="O13" s="68"/>
      <c r="P13" s="68"/>
      <c r="Q13" s="68"/>
      <c r="R13" s="68"/>
    </row>
    <row r="14" spans="1:18" s="53" customFormat="1" x14ac:dyDescent="0.25">
      <c r="A14" s="52"/>
      <c r="B14" s="54" t="str">
        <f t="shared" si="0"/>
        <v/>
      </c>
      <c r="C14" s="64"/>
      <c r="D14" s="64"/>
      <c r="E14" s="57" t="s">
        <v>11</v>
      </c>
      <c r="F14" s="61"/>
      <c r="G14" s="61"/>
      <c r="H14" s="61"/>
      <c r="I14" s="57"/>
      <c r="J14" s="61"/>
      <c r="K14" s="57"/>
      <c r="L14" s="57"/>
      <c r="M14" s="68"/>
      <c r="N14" s="68"/>
      <c r="O14" s="68"/>
      <c r="P14" s="68"/>
      <c r="Q14" s="68"/>
      <c r="R14" s="68"/>
    </row>
    <row r="15" spans="1:18" s="53" customFormat="1" x14ac:dyDescent="0.25">
      <c r="A15" s="52"/>
      <c r="B15" s="54" t="str">
        <f t="shared" si="0"/>
        <v/>
      </c>
      <c r="C15" s="64"/>
      <c r="D15" s="64"/>
      <c r="E15" s="57" t="s">
        <v>11</v>
      </c>
      <c r="F15" s="61"/>
      <c r="G15" s="61"/>
      <c r="H15" s="61"/>
      <c r="I15" s="57"/>
      <c r="J15" s="61"/>
      <c r="K15" s="57"/>
      <c r="L15" s="57"/>
      <c r="M15" s="68"/>
      <c r="N15" s="68"/>
      <c r="O15" s="68"/>
      <c r="P15" s="68"/>
      <c r="Q15" s="68"/>
      <c r="R15" s="68"/>
    </row>
    <row r="16" spans="1:18" s="53" customFormat="1" x14ac:dyDescent="0.25">
      <c r="A16" s="52"/>
      <c r="B16" s="54" t="str">
        <f t="shared" si="0"/>
        <v/>
      </c>
      <c r="C16" s="64"/>
      <c r="D16" s="64"/>
      <c r="E16" s="57" t="s">
        <v>11</v>
      </c>
      <c r="F16" s="61"/>
      <c r="G16" s="61"/>
      <c r="H16" s="61"/>
      <c r="I16" s="57"/>
      <c r="J16" s="61"/>
      <c r="K16" s="57"/>
      <c r="L16" s="57"/>
      <c r="M16" s="68"/>
      <c r="N16" s="68"/>
      <c r="O16" s="68"/>
      <c r="P16" s="68"/>
      <c r="Q16" s="68"/>
      <c r="R16" s="68"/>
    </row>
    <row r="17" spans="1:18" s="53" customFormat="1" x14ac:dyDescent="0.25">
      <c r="A17" s="52"/>
      <c r="B17" s="54" t="str">
        <f t="shared" si="0"/>
        <v/>
      </c>
      <c r="C17" s="64"/>
      <c r="D17" s="64"/>
      <c r="E17" s="57" t="s">
        <v>11</v>
      </c>
      <c r="F17" s="61"/>
      <c r="G17" s="61"/>
      <c r="H17" s="61"/>
      <c r="I17" s="57"/>
      <c r="J17" s="61"/>
      <c r="K17" s="57"/>
      <c r="L17" s="57"/>
      <c r="M17" s="68"/>
      <c r="N17" s="68"/>
      <c r="O17" s="68"/>
      <c r="P17" s="68"/>
      <c r="Q17" s="68"/>
      <c r="R17" s="68"/>
    </row>
    <row r="18" spans="1:18" s="53" customFormat="1" x14ac:dyDescent="0.25">
      <c r="A18" s="52"/>
      <c r="B18" s="54" t="str">
        <f t="shared" si="0"/>
        <v/>
      </c>
      <c r="C18" s="64"/>
      <c r="D18" s="64"/>
      <c r="E18" s="57" t="s">
        <v>11</v>
      </c>
      <c r="F18" s="61"/>
      <c r="G18" s="61"/>
      <c r="H18" s="61"/>
      <c r="I18" s="57"/>
      <c r="J18" s="61"/>
      <c r="K18" s="57"/>
      <c r="L18" s="57"/>
      <c r="M18" s="68"/>
      <c r="N18" s="68"/>
      <c r="O18" s="68"/>
      <c r="P18" s="68"/>
      <c r="Q18" s="68"/>
      <c r="R18" s="68"/>
    </row>
    <row r="19" spans="1:18" s="53" customFormat="1" x14ac:dyDescent="0.25">
      <c r="A19" s="52"/>
      <c r="B19" s="54" t="str">
        <f t="shared" si="0"/>
        <v/>
      </c>
      <c r="C19" s="64"/>
      <c r="D19" s="64"/>
      <c r="E19" s="57" t="s">
        <v>11</v>
      </c>
      <c r="F19" s="61"/>
      <c r="G19" s="61"/>
      <c r="H19" s="61"/>
      <c r="I19" s="57"/>
      <c r="J19" s="61"/>
      <c r="K19" s="57"/>
      <c r="L19" s="57"/>
      <c r="M19" s="68"/>
      <c r="N19" s="68"/>
      <c r="O19" s="68"/>
      <c r="P19" s="68"/>
      <c r="Q19" s="68"/>
      <c r="R19" s="68"/>
    </row>
    <row r="20" spans="1:18" s="53" customFormat="1" x14ac:dyDescent="0.25">
      <c r="A20" s="52"/>
      <c r="B20" s="54" t="str">
        <f t="shared" si="0"/>
        <v/>
      </c>
      <c r="C20" s="64"/>
      <c r="D20" s="64"/>
      <c r="E20" s="57" t="s">
        <v>11</v>
      </c>
      <c r="F20" s="61"/>
      <c r="G20" s="61"/>
      <c r="H20" s="61"/>
      <c r="I20" s="57"/>
      <c r="J20" s="61"/>
      <c r="K20" s="57"/>
      <c r="L20" s="57"/>
      <c r="M20" s="68"/>
      <c r="N20" s="68"/>
      <c r="O20" s="68"/>
      <c r="P20" s="68"/>
      <c r="Q20" s="68"/>
      <c r="R20" s="68"/>
    </row>
    <row r="21" spans="1:18" s="53" customFormat="1" x14ac:dyDescent="0.25">
      <c r="A21" s="52"/>
      <c r="B21" s="54" t="str">
        <f t="shared" si="0"/>
        <v/>
      </c>
      <c r="C21" s="64"/>
      <c r="D21" s="64"/>
      <c r="E21" s="57" t="s">
        <v>11</v>
      </c>
      <c r="F21" s="61"/>
      <c r="G21" s="61"/>
      <c r="H21" s="61"/>
      <c r="I21" s="57"/>
      <c r="J21" s="61"/>
      <c r="K21" s="57"/>
      <c r="L21" s="57"/>
      <c r="M21" s="68"/>
      <c r="N21" s="68"/>
      <c r="O21" s="68"/>
      <c r="P21" s="68"/>
      <c r="Q21" s="68"/>
      <c r="R21" s="68"/>
    </row>
    <row r="22" spans="1:18" s="53" customFormat="1" x14ac:dyDescent="0.25">
      <c r="A22" s="52"/>
      <c r="B22" s="54" t="str">
        <f t="shared" si="0"/>
        <v/>
      </c>
      <c r="C22" s="64"/>
      <c r="D22" s="64"/>
      <c r="E22" s="57" t="s">
        <v>11</v>
      </c>
      <c r="F22" s="61"/>
      <c r="G22" s="61"/>
      <c r="H22" s="61"/>
      <c r="I22" s="57"/>
      <c r="J22" s="61"/>
      <c r="K22" s="57"/>
      <c r="L22" s="57"/>
      <c r="M22" s="68"/>
      <c r="N22" s="68"/>
      <c r="O22" s="68"/>
      <c r="P22" s="68"/>
      <c r="Q22" s="68"/>
      <c r="R22" s="68"/>
    </row>
    <row r="23" spans="1:18" s="53" customFormat="1" x14ac:dyDescent="0.25">
      <c r="A23" s="52"/>
      <c r="B23" s="54" t="str">
        <f t="shared" si="0"/>
        <v/>
      </c>
      <c r="C23" s="64"/>
      <c r="D23" s="64"/>
      <c r="E23" s="57" t="s">
        <v>11</v>
      </c>
      <c r="F23" s="61"/>
      <c r="G23" s="61"/>
      <c r="H23" s="61"/>
      <c r="I23" s="57"/>
      <c r="J23" s="61"/>
      <c r="K23" s="57"/>
      <c r="L23" s="57"/>
      <c r="M23" s="68"/>
      <c r="N23" s="68"/>
      <c r="O23" s="68"/>
      <c r="P23" s="68"/>
      <c r="Q23" s="68"/>
      <c r="R23" s="68"/>
    </row>
    <row r="24" spans="1:18" s="53" customFormat="1" x14ac:dyDescent="0.25">
      <c r="A24" s="52"/>
      <c r="B24" s="54" t="str">
        <f t="shared" si="0"/>
        <v/>
      </c>
      <c r="C24" s="64"/>
      <c r="D24" s="64"/>
      <c r="E24" s="57" t="s">
        <v>11</v>
      </c>
      <c r="F24" s="61"/>
      <c r="G24" s="61"/>
      <c r="H24" s="61"/>
      <c r="I24" s="57"/>
      <c r="J24" s="61"/>
      <c r="K24" s="57"/>
      <c r="L24" s="57"/>
      <c r="M24" s="68"/>
      <c r="N24" s="68"/>
      <c r="O24" s="68"/>
      <c r="P24" s="68"/>
      <c r="Q24" s="68"/>
      <c r="R24" s="68"/>
    </row>
    <row r="25" spans="1:18" s="53" customFormat="1" x14ac:dyDescent="0.25">
      <c r="A25" s="52"/>
      <c r="B25" s="54" t="str">
        <f t="shared" si="0"/>
        <v/>
      </c>
      <c r="C25" s="64"/>
      <c r="D25" s="64"/>
      <c r="E25" s="57" t="s">
        <v>11</v>
      </c>
      <c r="F25" s="61"/>
      <c r="G25" s="61"/>
      <c r="H25" s="61"/>
      <c r="I25" s="57"/>
      <c r="J25" s="61"/>
      <c r="K25" s="57"/>
      <c r="L25" s="57"/>
      <c r="M25" s="68"/>
      <c r="N25" s="68"/>
      <c r="O25" s="68"/>
      <c r="P25" s="68"/>
      <c r="Q25" s="68"/>
      <c r="R25" s="68"/>
    </row>
    <row r="26" spans="1:18" s="53" customFormat="1" x14ac:dyDescent="0.25">
      <c r="A26" s="52"/>
      <c r="B26" s="54" t="str">
        <f t="shared" si="0"/>
        <v/>
      </c>
      <c r="C26" s="64"/>
      <c r="D26" s="64"/>
      <c r="E26" s="57" t="s">
        <v>11</v>
      </c>
      <c r="F26" s="61"/>
      <c r="G26" s="61"/>
      <c r="H26" s="61"/>
      <c r="I26" s="57"/>
      <c r="J26" s="61"/>
      <c r="K26" s="57"/>
      <c r="L26" s="57"/>
      <c r="M26" s="68"/>
      <c r="N26" s="68"/>
      <c r="O26" s="68"/>
      <c r="P26" s="68"/>
      <c r="Q26" s="68"/>
      <c r="R26" s="68"/>
    </row>
    <row r="27" spans="1:18" s="53" customFormat="1" x14ac:dyDescent="0.25">
      <c r="A27" s="52"/>
      <c r="B27" s="54" t="str">
        <f t="shared" si="0"/>
        <v/>
      </c>
      <c r="C27" s="64"/>
      <c r="D27" s="64"/>
      <c r="E27" s="57" t="s">
        <v>11</v>
      </c>
      <c r="F27" s="61"/>
      <c r="G27" s="61"/>
      <c r="H27" s="61"/>
      <c r="I27" s="57"/>
      <c r="J27" s="61"/>
      <c r="K27" s="57"/>
      <c r="L27" s="57"/>
      <c r="M27" s="68"/>
      <c r="N27" s="68"/>
      <c r="O27" s="68"/>
      <c r="P27" s="68"/>
      <c r="Q27" s="68"/>
      <c r="R27" s="68"/>
    </row>
    <row r="28" spans="1:18" s="53" customFormat="1" x14ac:dyDescent="0.25">
      <c r="A28" s="52"/>
      <c r="B28" s="54" t="str">
        <f t="shared" si="0"/>
        <v/>
      </c>
      <c r="C28" s="64"/>
      <c r="D28" s="64"/>
      <c r="E28" s="57" t="s">
        <v>11</v>
      </c>
      <c r="F28" s="61"/>
      <c r="G28" s="61"/>
      <c r="H28" s="61"/>
      <c r="I28" s="57"/>
      <c r="J28" s="61"/>
      <c r="K28" s="57"/>
      <c r="L28" s="57"/>
      <c r="M28" s="68"/>
      <c r="N28" s="68"/>
      <c r="O28" s="68"/>
      <c r="P28" s="68"/>
      <c r="Q28" s="68"/>
      <c r="R28" s="68"/>
    </row>
    <row r="29" spans="1:18" s="53" customFormat="1" x14ac:dyDescent="0.25">
      <c r="A29" s="52"/>
      <c r="B29" s="54" t="str">
        <f t="shared" si="0"/>
        <v/>
      </c>
      <c r="C29" s="64"/>
      <c r="D29" s="64"/>
      <c r="E29" s="57" t="s">
        <v>11</v>
      </c>
      <c r="F29" s="61"/>
      <c r="G29" s="61"/>
      <c r="H29" s="61"/>
      <c r="I29" s="57"/>
      <c r="J29" s="61"/>
      <c r="K29" s="57"/>
      <c r="L29" s="57"/>
      <c r="M29" s="68"/>
      <c r="N29" s="68"/>
      <c r="O29" s="68"/>
      <c r="P29" s="68"/>
      <c r="Q29" s="68"/>
      <c r="R29" s="68"/>
    </row>
    <row r="30" spans="1:18" s="53" customFormat="1" x14ac:dyDescent="0.25">
      <c r="A30" s="52"/>
      <c r="B30" s="54" t="str">
        <f t="shared" si="0"/>
        <v/>
      </c>
      <c r="C30" s="64"/>
      <c r="D30" s="64"/>
      <c r="E30" s="57" t="s">
        <v>11</v>
      </c>
      <c r="F30" s="61"/>
      <c r="G30" s="61"/>
      <c r="H30" s="61"/>
      <c r="I30" s="57"/>
      <c r="J30" s="61"/>
      <c r="K30" s="57"/>
      <c r="L30" s="57"/>
      <c r="M30" s="68"/>
      <c r="N30" s="68"/>
      <c r="O30" s="68"/>
      <c r="P30" s="68"/>
      <c r="Q30" s="68"/>
      <c r="R30" s="68"/>
    </row>
    <row r="31" spans="1:18" s="53" customFormat="1" x14ac:dyDescent="0.25">
      <c r="A31" s="52"/>
      <c r="B31" s="54" t="str">
        <f t="shared" si="0"/>
        <v/>
      </c>
      <c r="C31" s="64"/>
      <c r="D31" s="64"/>
      <c r="E31" s="57" t="s">
        <v>11</v>
      </c>
      <c r="F31" s="61"/>
      <c r="G31" s="61"/>
      <c r="H31" s="61"/>
      <c r="I31" s="57"/>
      <c r="J31" s="61"/>
      <c r="K31" s="57"/>
      <c r="L31" s="57"/>
      <c r="M31" s="68"/>
      <c r="N31" s="68"/>
      <c r="O31" s="68"/>
      <c r="P31" s="68"/>
      <c r="Q31" s="68"/>
      <c r="R31" s="68"/>
    </row>
    <row r="32" spans="1:18" s="53" customFormat="1" x14ac:dyDescent="0.25">
      <c r="A32" s="52"/>
      <c r="B32" s="54" t="str">
        <f t="shared" si="0"/>
        <v/>
      </c>
      <c r="C32" s="64"/>
      <c r="D32" s="64"/>
      <c r="E32" s="57" t="s">
        <v>11</v>
      </c>
      <c r="F32" s="61"/>
      <c r="G32" s="61"/>
      <c r="H32" s="61"/>
      <c r="I32" s="57"/>
      <c r="J32" s="61"/>
      <c r="K32" s="57"/>
      <c r="L32" s="57"/>
      <c r="M32" s="68"/>
      <c r="N32" s="68"/>
      <c r="O32" s="68"/>
      <c r="P32" s="68"/>
      <c r="Q32" s="68"/>
      <c r="R32" s="68"/>
    </row>
    <row r="33" spans="1:18" s="53" customFormat="1" x14ac:dyDescent="0.25">
      <c r="A33" s="52"/>
      <c r="B33" s="54" t="str">
        <f t="shared" si="0"/>
        <v/>
      </c>
      <c r="C33" s="64"/>
      <c r="D33" s="64"/>
      <c r="E33" s="57" t="s">
        <v>11</v>
      </c>
      <c r="F33" s="61"/>
      <c r="G33" s="61"/>
      <c r="H33" s="61"/>
      <c r="I33" s="57"/>
      <c r="J33" s="61"/>
      <c r="K33" s="57"/>
      <c r="L33" s="57"/>
      <c r="M33" s="68"/>
      <c r="N33" s="68"/>
      <c r="O33" s="68"/>
      <c r="P33" s="68"/>
      <c r="Q33" s="68"/>
      <c r="R33" s="68"/>
    </row>
    <row r="34" spans="1:18" s="53" customFormat="1" x14ac:dyDescent="0.25">
      <c r="A34" s="52"/>
      <c r="B34" s="54" t="str">
        <f t="shared" si="0"/>
        <v/>
      </c>
      <c r="C34" s="64"/>
      <c r="D34" s="64"/>
      <c r="E34" s="57" t="s">
        <v>11</v>
      </c>
      <c r="F34" s="61"/>
      <c r="G34" s="61"/>
      <c r="H34" s="61"/>
      <c r="I34" s="57"/>
      <c r="J34" s="61"/>
      <c r="K34" s="57"/>
      <c r="L34" s="57"/>
      <c r="M34" s="68"/>
      <c r="N34" s="68"/>
      <c r="O34" s="68"/>
      <c r="P34" s="68"/>
      <c r="Q34" s="68"/>
      <c r="R34" s="68"/>
    </row>
    <row r="35" spans="1:18" s="53" customFormat="1" x14ac:dyDescent="0.25">
      <c r="A35" s="52"/>
      <c r="B35" s="54" t="str">
        <f t="shared" si="0"/>
        <v/>
      </c>
      <c r="C35" s="64"/>
      <c r="D35" s="64"/>
      <c r="E35" s="57" t="s">
        <v>11</v>
      </c>
      <c r="F35" s="61"/>
      <c r="G35" s="61"/>
      <c r="H35" s="61"/>
      <c r="I35" s="57"/>
      <c r="J35" s="61"/>
      <c r="K35" s="57"/>
      <c r="L35" s="57"/>
      <c r="M35" s="68"/>
      <c r="N35" s="68"/>
      <c r="O35" s="68"/>
      <c r="P35" s="68"/>
      <c r="Q35" s="68"/>
      <c r="R35" s="68"/>
    </row>
    <row r="36" spans="1:18" s="53" customFormat="1" x14ac:dyDescent="0.25">
      <c r="A36" s="52"/>
      <c r="B36" s="54" t="str">
        <f t="shared" si="0"/>
        <v/>
      </c>
      <c r="C36" s="64"/>
      <c r="D36" s="64"/>
      <c r="E36" s="57" t="s">
        <v>11</v>
      </c>
      <c r="F36" s="61"/>
      <c r="G36" s="61"/>
      <c r="H36" s="61"/>
      <c r="I36" s="57"/>
      <c r="J36" s="61"/>
      <c r="K36" s="57"/>
      <c r="L36" s="57"/>
      <c r="M36" s="68"/>
      <c r="N36" s="68"/>
      <c r="O36" s="68"/>
      <c r="P36" s="68"/>
      <c r="Q36" s="68"/>
      <c r="R36" s="68"/>
    </row>
    <row r="37" spans="1:18" s="53" customFormat="1" x14ac:dyDescent="0.25">
      <c r="A37" s="52"/>
      <c r="B37" s="54" t="str">
        <f t="shared" si="0"/>
        <v/>
      </c>
      <c r="C37" s="64"/>
      <c r="D37" s="64"/>
      <c r="E37" s="57" t="s">
        <v>11</v>
      </c>
      <c r="F37" s="61"/>
      <c r="G37" s="61"/>
      <c r="H37" s="61"/>
      <c r="I37" s="57"/>
      <c r="J37" s="61"/>
      <c r="K37" s="57"/>
      <c r="L37" s="57"/>
      <c r="M37" s="68"/>
      <c r="N37" s="68"/>
      <c r="O37" s="68"/>
      <c r="P37" s="68"/>
      <c r="Q37" s="68"/>
      <c r="R37" s="68"/>
    </row>
    <row r="38" spans="1:18" s="53" customFormat="1" x14ac:dyDescent="0.25">
      <c r="A38" s="52"/>
      <c r="B38" s="54" t="str">
        <f t="shared" si="0"/>
        <v/>
      </c>
      <c r="C38" s="64"/>
      <c r="D38" s="64"/>
      <c r="E38" s="57" t="s">
        <v>11</v>
      </c>
      <c r="F38" s="61"/>
      <c r="G38" s="61"/>
      <c r="H38" s="61"/>
      <c r="I38" s="57"/>
      <c r="J38" s="61"/>
      <c r="K38" s="57"/>
      <c r="L38" s="57"/>
      <c r="M38" s="68"/>
      <c r="N38" s="68"/>
      <c r="O38" s="68"/>
      <c r="P38" s="68"/>
      <c r="Q38" s="68"/>
      <c r="R38" s="68"/>
    </row>
    <row r="39" spans="1:18" s="53" customFormat="1" x14ac:dyDescent="0.25">
      <c r="A39" s="52"/>
      <c r="B39" s="54" t="str">
        <f t="shared" si="0"/>
        <v/>
      </c>
      <c r="C39" s="64"/>
      <c r="D39" s="64"/>
      <c r="E39" s="57" t="s">
        <v>11</v>
      </c>
      <c r="F39" s="61"/>
      <c r="G39" s="61"/>
      <c r="H39" s="61"/>
      <c r="I39" s="57"/>
      <c r="J39" s="61"/>
      <c r="K39" s="57"/>
      <c r="L39" s="57"/>
      <c r="M39" s="68"/>
      <c r="N39" s="68"/>
      <c r="O39" s="68"/>
      <c r="P39" s="68"/>
      <c r="Q39" s="68"/>
      <c r="R39" s="68"/>
    </row>
    <row r="40" spans="1:18" s="53" customFormat="1" x14ac:dyDescent="0.25">
      <c r="A40" s="52"/>
      <c r="B40" s="54" t="str">
        <f t="shared" si="0"/>
        <v/>
      </c>
      <c r="C40" s="64"/>
      <c r="D40" s="64"/>
      <c r="E40" s="57" t="s">
        <v>11</v>
      </c>
      <c r="F40" s="61"/>
      <c r="G40" s="61"/>
      <c r="H40" s="61"/>
      <c r="I40" s="57"/>
      <c r="J40" s="61"/>
      <c r="K40" s="57"/>
      <c r="L40" s="57"/>
      <c r="M40" s="68"/>
      <c r="N40" s="68"/>
      <c r="O40" s="68"/>
      <c r="P40" s="68"/>
      <c r="Q40" s="68"/>
      <c r="R40" s="68"/>
    </row>
    <row r="41" spans="1:18" s="53" customFormat="1" x14ac:dyDescent="0.25">
      <c r="A41" s="52"/>
      <c r="B41" s="54" t="str">
        <f t="shared" si="0"/>
        <v/>
      </c>
      <c r="C41" s="64"/>
      <c r="D41" s="64"/>
      <c r="E41" s="57" t="s">
        <v>11</v>
      </c>
      <c r="F41" s="61"/>
      <c r="G41" s="61"/>
      <c r="H41" s="61"/>
      <c r="I41" s="57"/>
      <c r="J41" s="61"/>
      <c r="K41" s="57"/>
      <c r="L41" s="57"/>
      <c r="M41" s="68"/>
      <c r="N41" s="68"/>
      <c r="O41" s="68"/>
      <c r="P41" s="68"/>
      <c r="Q41" s="68"/>
      <c r="R41" s="68"/>
    </row>
    <row r="42" spans="1:18" s="53" customFormat="1" x14ac:dyDescent="0.25">
      <c r="A42" s="52"/>
      <c r="B42" s="54" t="str">
        <f t="shared" si="0"/>
        <v/>
      </c>
      <c r="C42" s="64"/>
      <c r="D42" s="64"/>
      <c r="E42" s="57" t="s">
        <v>11</v>
      </c>
      <c r="F42" s="61"/>
      <c r="G42" s="61"/>
      <c r="H42" s="61"/>
      <c r="I42" s="57"/>
      <c r="J42" s="61"/>
      <c r="K42" s="57"/>
      <c r="L42" s="57"/>
      <c r="M42" s="68"/>
      <c r="N42" s="68"/>
      <c r="O42" s="68"/>
      <c r="P42" s="68"/>
      <c r="Q42" s="68"/>
      <c r="R42" s="68"/>
    </row>
    <row r="43" spans="1:18" s="53" customFormat="1" x14ac:dyDescent="0.25">
      <c r="A43" s="52"/>
      <c r="B43" s="54" t="str">
        <f t="shared" si="0"/>
        <v/>
      </c>
      <c r="C43" s="64"/>
      <c r="D43" s="64"/>
      <c r="E43" s="57" t="s">
        <v>11</v>
      </c>
      <c r="F43" s="61"/>
      <c r="G43" s="61"/>
      <c r="H43" s="61"/>
      <c r="I43" s="57"/>
      <c r="J43" s="61"/>
      <c r="K43" s="57"/>
      <c r="L43" s="57"/>
      <c r="M43" s="68"/>
      <c r="N43" s="68"/>
      <c r="O43" s="68"/>
      <c r="P43" s="68"/>
      <c r="Q43" s="68"/>
      <c r="R43" s="68"/>
    </row>
    <row r="44" spans="1:18" s="53" customFormat="1" x14ac:dyDescent="0.25">
      <c r="A44" s="52"/>
      <c r="B44" s="54" t="str">
        <f t="shared" si="0"/>
        <v/>
      </c>
      <c r="C44" s="64"/>
      <c r="D44" s="64"/>
      <c r="E44" s="57" t="s">
        <v>11</v>
      </c>
      <c r="F44" s="61"/>
      <c r="G44" s="61"/>
      <c r="H44" s="61"/>
      <c r="I44" s="57"/>
      <c r="J44" s="61"/>
      <c r="K44" s="57"/>
      <c r="L44" s="57"/>
      <c r="M44" s="68"/>
      <c r="N44" s="68"/>
      <c r="O44" s="68"/>
      <c r="P44" s="68"/>
      <c r="Q44" s="68"/>
      <c r="R44" s="68"/>
    </row>
    <row r="45" spans="1:18" s="53" customFormat="1" x14ac:dyDescent="0.25">
      <c r="A45" s="52"/>
      <c r="B45" s="54" t="str">
        <f t="shared" si="0"/>
        <v/>
      </c>
      <c r="C45" s="64"/>
      <c r="D45" s="64"/>
      <c r="E45" s="57" t="s">
        <v>11</v>
      </c>
      <c r="F45" s="61"/>
      <c r="G45" s="61"/>
      <c r="H45" s="61"/>
      <c r="I45" s="57"/>
      <c r="J45" s="61"/>
      <c r="K45" s="57"/>
      <c r="L45" s="57"/>
      <c r="M45" s="68"/>
      <c r="N45" s="68"/>
      <c r="O45" s="68"/>
      <c r="P45" s="68"/>
      <c r="Q45" s="68"/>
      <c r="R45" s="68"/>
    </row>
    <row r="46" spans="1:18" s="53" customFormat="1" x14ac:dyDescent="0.25">
      <c r="A46" s="52"/>
      <c r="B46" s="54" t="str">
        <f t="shared" si="0"/>
        <v/>
      </c>
      <c r="C46" s="64"/>
      <c r="D46" s="64"/>
      <c r="E46" s="57" t="s">
        <v>11</v>
      </c>
      <c r="F46" s="61"/>
      <c r="G46" s="61"/>
      <c r="H46" s="61"/>
      <c r="I46" s="57"/>
      <c r="J46" s="61"/>
      <c r="K46" s="57"/>
      <c r="L46" s="57"/>
      <c r="M46" s="68"/>
      <c r="N46" s="68"/>
      <c r="O46" s="68"/>
      <c r="P46" s="68"/>
      <c r="Q46" s="68"/>
      <c r="R46" s="68"/>
    </row>
    <row r="47" spans="1:18" s="53" customFormat="1" x14ac:dyDescent="0.25">
      <c r="A47" s="52"/>
      <c r="B47" s="54" t="str">
        <f t="shared" si="0"/>
        <v/>
      </c>
      <c r="C47" s="64"/>
      <c r="D47" s="64"/>
      <c r="E47" s="57" t="s">
        <v>11</v>
      </c>
      <c r="F47" s="61"/>
      <c r="G47" s="61"/>
      <c r="H47" s="61"/>
      <c r="I47" s="57"/>
      <c r="J47" s="61"/>
      <c r="K47" s="57"/>
      <c r="L47" s="57"/>
      <c r="M47" s="68"/>
      <c r="N47" s="68"/>
      <c r="O47" s="68"/>
      <c r="P47" s="68"/>
      <c r="Q47" s="68"/>
      <c r="R47" s="68"/>
    </row>
    <row r="48" spans="1:18" s="53" customFormat="1" x14ac:dyDescent="0.25">
      <c r="A48" s="52"/>
      <c r="B48" s="54" t="str">
        <f t="shared" si="0"/>
        <v/>
      </c>
      <c r="C48" s="64"/>
      <c r="D48" s="64"/>
      <c r="E48" s="57" t="s">
        <v>11</v>
      </c>
      <c r="F48" s="61"/>
      <c r="G48" s="61"/>
      <c r="H48" s="61"/>
      <c r="I48" s="57"/>
      <c r="J48" s="61"/>
      <c r="K48" s="57"/>
      <c r="L48" s="57"/>
      <c r="M48" s="68"/>
      <c r="N48" s="68"/>
      <c r="O48" s="68"/>
      <c r="P48" s="68"/>
      <c r="Q48" s="68"/>
      <c r="R48" s="68"/>
    </row>
    <row r="49" spans="1:18" s="53" customFormat="1" x14ac:dyDescent="0.25">
      <c r="A49" s="52"/>
      <c r="B49" s="54" t="str">
        <f t="shared" si="0"/>
        <v/>
      </c>
      <c r="C49" s="64"/>
      <c r="D49" s="64"/>
      <c r="E49" s="57" t="s">
        <v>11</v>
      </c>
      <c r="F49" s="61"/>
      <c r="G49" s="61"/>
      <c r="H49" s="61"/>
      <c r="I49" s="57"/>
      <c r="J49" s="61"/>
      <c r="K49" s="57"/>
      <c r="L49" s="57"/>
      <c r="M49" s="68"/>
      <c r="N49" s="68"/>
      <c r="O49" s="68"/>
      <c r="P49" s="68"/>
      <c r="Q49" s="68"/>
      <c r="R49" s="68"/>
    </row>
    <row r="50" spans="1:18" s="53" customFormat="1" x14ac:dyDescent="0.25">
      <c r="A50" s="52"/>
      <c r="B50" s="54" t="str">
        <f t="shared" si="0"/>
        <v/>
      </c>
      <c r="C50" s="64"/>
      <c r="D50" s="64"/>
      <c r="E50" s="57" t="s">
        <v>11</v>
      </c>
      <c r="F50" s="61"/>
      <c r="G50" s="61"/>
      <c r="H50" s="61"/>
      <c r="I50" s="57"/>
      <c r="J50" s="61"/>
      <c r="K50" s="57"/>
      <c r="L50" s="57"/>
      <c r="M50" s="68"/>
      <c r="N50" s="68"/>
      <c r="O50" s="68"/>
      <c r="P50" s="68"/>
      <c r="Q50" s="68"/>
      <c r="R50" s="68"/>
    </row>
    <row r="51" spans="1:18" s="53" customFormat="1" x14ac:dyDescent="0.25">
      <c r="A51" s="52"/>
      <c r="B51" s="54" t="str">
        <f t="shared" si="0"/>
        <v/>
      </c>
      <c r="C51" s="64"/>
      <c r="D51" s="64"/>
      <c r="E51" s="57" t="s">
        <v>11</v>
      </c>
      <c r="F51" s="61"/>
      <c r="G51" s="61"/>
      <c r="H51" s="61"/>
      <c r="I51" s="57"/>
      <c r="J51" s="61"/>
      <c r="K51" s="57"/>
      <c r="L51" s="57"/>
      <c r="M51" s="68"/>
      <c r="N51" s="68"/>
      <c r="O51" s="68"/>
      <c r="P51" s="68"/>
      <c r="Q51" s="68"/>
      <c r="R51" s="68"/>
    </row>
    <row r="52" spans="1:18" s="53" customFormat="1" x14ac:dyDescent="0.25">
      <c r="A52" s="52"/>
      <c r="B52" s="54" t="str">
        <f t="shared" si="0"/>
        <v/>
      </c>
      <c r="C52" s="64"/>
      <c r="D52" s="64"/>
      <c r="E52" s="57" t="s">
        <v>11</v>
      </c>
      <c r="F52" s="61"/>
      <c r="G52" s="61"/>
      <c r="H52" s="61"/>
      <c r="I52" s="57"/>
      <c r="J52" s="61"/>
      <c r="K52" s="57"/>
      <c r="L52" s="57"/>
      <c r="M52" s="68"/>
      <c r="N52" s="68"/>
      <c r="O52" s="68"/>
      <c r="P52" s="68"/>
      <c r="Q52" s="68"/>
      <c r="R52" s="68"/>
    </row>
    <row r="53" spans="1:18" s="53" customFormat="1" x14ac:dyDescent="0.25">
      <c r="A53" s="52"/>
      <c r="B53" s="54" t="str">
        <f t="shared" si="0"/>
        <v/>
      </c>
      <c r="C53" s="64"/>
      <c r="D53" s="64"/>
      <c r="E53" s="57" t="s">
        <v>11</v>
      </c>
      <c r="F53" s="61"/>
      <c r="G53" s="61"/>
      <c r="H53" s="61"/>
      <c r="I53" s="57"/>
      <c r="J53" s="61"/>
      <c r="K53" s="57"/>
      <c r="L53" s="57"/>
      <c r="M53" s="68"/>
      <c r="N53" s="68"/>
      <c r="O53" s="68"/>
      <c r="P53" s="68"/>
      <c r="Q53" s="68"/>
      <c r="R53" s="68"/>
    </row>
    <row r="54" spans="1:18" s="53" customFormat="1" x14ac:dyDescent="0.25">
      <c r="A54" s="52"/>
      <c r="B54" s="54" t="str">
        <f t="shared" si="0"/>
        <v/>
      </c>
      <c r="C54" s="64"/>
      <c r="D54" s="64"/>
      <c r="E54" s="57" t="s">
        <v>11</v>
      </c>
      <c r="F54" s="61"/>
      <c r="G54" s="61"/>
      <c r="H54" s="61"/>
      <c r="I54" s="57"/>
      <c r="J54" s="61"/>
      <c r="K54" s="57"/>
      <c r="L54" s="57"/>
      <c r="M54" s="68"/>
      <c r="N54" s="68"/>
      <c r="O54" s="68"/>
      <c r="P54" s="68"/>
      <c r="Q54" s="68"/>
      <c r="R54" s="68"/>
    </row>
    <row r="55" spans="1:18" s="53" customFormat="1" x14ac:dyDescent="0.25">
      <c r="A55" s="52"/>
      <c r="B55" s="54" t="str">
        <f t="shared" si="0"/>
        <v/>
      </c>
      <c r="C55" s="64"/>
      <c r="D55" s="64"/>
      <c r="E55" s="57" t="s">
        <v>11</v>
      </c>
      <c r="F55" s="61"/>
      <c r="G55" s="61"/>
      <c r="H55" s="61"/>
      <c r="I55" s="57"/>
      <c r="J55" s="61"/>
      <c r="K55" s="57"/>
      <c r="L55" s="57"/>
      <c r="M55" s="68"/>
      <c r="N55" s="68"/>
      <c r="O55" s="68"/>
      <c r="P55" s="68"/>
      <c r="Q55" s="68"/>
      <c r="R55" s="68"/>
    </row>
    <row r="56" spans="1:18" s="53" customFormat="1" x14ac:dyDescent="0.25">
      <c r="A56" s="52"/>
      <c r="B56" s="54" t="str">
        <f t="shared" si="0"/>
        <v/>
      </c>
      <c r="C56" s="64"/>
      <c r="D56" s="64"/>
      <c r="E56" s="57" t="s">
        <v>11</v>
      </c>
      <c r="F56" s="61"/>
      <c r="G56" s="61"/>
      <c r="H56" s="61"/>
      <c r="I56" s="57"/>
      <c r="J56" s="61"/>
      <c r="K56" s="57"/>
      <c r="L56" s="57"/>
      <c r="M56" s="68"/>
      <c r="N56" s="68"/>
      <c r="O56" s="68"/>
      <c r="P56" s="68"/>
      <c r="Q56" s="68"/>
      <c r="R56" s="68"/>
    </row>
    <row r="57" spans="1:18" s="53" customFormat="1" x14ac:dyDescent="0.25">
      <c r="A57" s="52"/>
      <c r="B57" s="54" t="str">
        <f t="shared" si="0"/>
        <v/>
      </c>
      <c r="C57" s="64"/>
      <c r="D57" s="64"/>
      <c r="E57" s="57" t="s">
        <v>11</v>
      </c>
      <c r="F57" s="61"/>
      <c r="G57" s="61"/>
      <c r="H57" s="61"/>
      <c r="I57" s="57"/>
      <c r="J57" s="61"/>
      <c r="K57" s="57"/>
      <c r="L57" s="57"/>
      <c r="M57" s="68"/>
      <c r="N57" s="68"/>
      <c r="O57" s="68"/>
      <c r="P57" s="68"/>
      <c r="Q57" s="68"/>
      <c r="R57" s="68"/>
    </row>
    <row r="58" spans="1:18" s="53" customFormat="1" x14ac:dyDescent="0.25">
      <c r="A58" s="52"/>
      <c r="B58" s="54" t="str">
        <f t="shared" si="0"/>
        <v/>
      </c>
      <c r="C58" s="64"/>
      <c r="D58" s="64"/>
      <c r="E58" s="57" t="s">
        <v>11</v>
      </c>
      <c r="F58" s="61"/>
      <c r="G58" s="61"/>
      <c r="H58" s="61"/>
      <c r="I58" s="57"/>
      <c r="J58" s="61"/>
      <c r="K58" s="57"/>
      <c r="L58" s="57"/>
      <c r="M58" s="68"/>
      <c r="N58" s="68"/>
      <c r="O58" s="68"/>
      <c r="P58" s="68"/>
      <c r="Q58" s="68"/>
      <c r="R58" s="68"/>
    </row>
    <row r="59" spans="1:18" s="53" customFormat="1" x14ac:dyDescent="0.25">
      <c r="A59" s="52"/>
      <c r="B59" s="54" t="str">
        <f t="shared" si="0"/>
        <v/>
      </c>
      <c r="C59" s="64"/>
      <c r="D59" s="64"/>
      <c r="E59" s="57" t="s">
        <v>11</v>
      </c>
      <c r="F59" s="61"/>
      <c r="G59" s="61"/>
      <c r="H59" s="61"/>
      <c r="I59" s="57"/>
      <c r="J59" s="61"/>
      <c r="K59" s="57"/>
      <c r="L59" s="57"/>
      <c r="M59" s="68"/>
      <c r="N59" s="68"/>
      <c r="O59" s="68"/>
      <c r="P59" s="68"/>
      <c r="Q59" s="68"/>
      <c r="R59" s="68"/>
    </row>
    <row r="60" spans="1:18" s="53" customFormat="1" x14ac:dyDescent="0.25">
      <c r="A60" s="52"/>
      <c r="B60" s="54" t="str">
        <f t="shared" si="0"/>
        <v/>
      </c>
      <c r="C60" s="64"/>
      <c r="D60" s="64"/>
      <c r="E60" s="57" t="s">
        <v>11</v>
      </c>
      <c r="F60" s="61"/>
      <c r="G60" s="61"/>
      <c r="H60" s="61"/>
      <c r="I60" s="57"/>
      <c r="J60" s="61"/>
      <c r="K60" s="57"/>
      <c r="L60" s="57"/>
      <c r="M60" s="68"/>
      <c r="N60" s="68"/>
      <c r="O60" s="68"/>
      <c r="P60" s="68"/>
      <c r="Q60" s="68"/>
      <c r="R60" s="68"/>
    </row>
    <row r="61" spans="1:18" s="53" customFormat="1" x14ac:dyDescent="0.25">
      <c r="A61" s="52"/>
      <c r="B61" s="54" t="str">
        <f t="shared" si="0"/>
        <v/>
      </c>
      <c r="C61" s="64"/>
      <c r="D61" s="64"/>
      <c r="E61" s="57" t="s">
        <v>11</v>
      </c>
      <c r="F61" s="61"/>
      <c r="G61" s="61"/>
      <c r="H61" s="61"/>
      <c r="I61" s="57"/>
      <c r="J61" s="61"/>
      <c r="K61" s="57"/>
      <c r="L61" s="57"/>
      <c r="M61" s="68"/>
      <c r="N61" s="68"/>
      <c r="O61" s="68"/>
      <c r="P61" s="68"/>
      <c r="Q61" s="68"/>
      <c r="R61" s="68"/>
    </row>
    <row r="62" spans="1:18" s="53" customFormat="1" x14ac:dyDescent="0.25">
      <c r="A62" s="52"/>
      <c r="B62" s="54" t="str">
        <f t="shared" si="0"/>
        <v/>
      </c>
      <c r="C62" s="64"/>
      <c r="D62" s="64"/>
      <c r="E62" s="57" t="s">
        <v>11</v>
      </c>
      <c r="F62" s="61"/>
      <c r="G62" s="61"/>
      <c r="H62" s="61"/>
      <c r="I62" s="57"/>
      <c r="J62" s="61"/>
      <c r="K62" s="57"/>
      <c r="L62" s="57"/>
      <c r="M62" s="68"/>
      <c r="N62" s="68"/>
      <c r="O62" s="68"/>
      <c r="P62" s="68"/>
      <c r="Q62" s="68"/>
      <c r="R62" s="68"/>
    </row>
    <row r="63" spans="1:18" s="53" customFormat="1" x14ac:dyDescent="0.25">
      <c r="A63" s="52"/>
      <c r="B63" s="54" t="str">
        <f t="shared" si="0"/>
        <v/>
      </c>
      <c r="C63" s="64"/>
      <c r="D63" s="64"/>
      <c r="E63" s="57" t="s">
        <v>11</v>
      </c>
      <c r="F63" s="61"/>
      <c r="G63" s="61"/>
      <c r="H63" s="61"/>
      <c r="I63" s="57"/>
      <c r="J63" s="61"/>
      <c r="K63" s="57"/>
      <c r="L63" s="57"/>
      <c r="M63" s="68"/>
      <c r="N63" s="68"/>
      <c r="O63" s="68"/>
      <c r="P63" s="68"/>
      <c r="Q63" s="68"/>
      <c r="R63" s="68"/>
    </row>
    <row r="64" spans="1:18" s="53" customFormat="1" x14ac:dyDescent="0.25">
      <c r="A64" s="52"/>
      <c r="B64" s="54" t="str">
        <f t="shared" si="0"/>
        <v/>
      </c>
      <c r="C64" s="64"/>
      <c r="D64" s="64"/>
      <c r="E64" s="57" t="s">
        <v>11</v>
      </c>
      <c r="F64" s="61"/>
      <c r="G64" s="61"/>
      <c r="H64" s="61"/>
      <c r="I64" s="57"/>
      <c r="J64" s="61"/>
      <c r="K64" s="57"/>
      <c r="L64" s="57"/>
      <c r="M64" s="68"/>
      <c r="N64" s="68"/>
      <c r="O64" s="68"/>
      <c r="P64" s="68"/>
      <c r="Q64" s="68"/>
      <c r="R64" s="68"/>
    </row>
    <row r="65" spans="1:18" s="53" customFormat="1" x14ac:dyDescent="0.25">
      <c r="A65" s="52"/>
      <c r="B65" s="54" t="str">
        <f t="shared" si="0"/>
        <v/>
      </c>
      <c r="C65" s="64"/>
      <c r="D65" s="64"/>
      <c r="E65" s="57" t="s">
        <v>11</v>
      </c>
      <c r="F65" s="61"/>
      <c r="G65" s="61"/>
      <c r="H65" s="61"/>
      <c r="I65" s="57"/>
      <c r="J65" s="61"/>
      <c r="K65" s="57"/>
      <c r="L65" s="57"/>
      <c r="M65" s="68"/>
      <c r="N65" s="68"/>
      <c r="O65" s="68"/>
      <c r="P65" s="68"/>
      <c r="Q65" s="68"/>
      <c r="R65" s="68"/>
    </row>
    <row r="66" spans="1:18" s="53" customFormat="1" x14ac:dyDescent="0.25">
      <c r="A66" s="52"/>
      <c r="B66" s="54" t="str">
        <f t="shared" si="0"/>
        <v/>
      </c>
      <c r="C66" s="64"/>
      <c r="D66" s="64"/>
      <c r="E66" s="57" t="s">
        <v>11</v>
      </c>
      <c r="F66" s="61"/>
      <c r="G66" s="61"/>
      <c r="H66" s="61"/>
      <c r="I66" s="57"/>
      <c r="J66" s="61"/>
      <c r="K66" s="57"/>
      <c r="L66" s="57"/>
      <c r="M66" s="68"/>
      <c r="N66" s="68"/>
      <c r="O66" s="68"/>
      <c r="P66" s="68"/>
      <c r="Q66" s="68"/>
      <c r="R66" s="68"/>
    </row>
    <row r="67" spans="1:18" s="53" customFormat="1" x14ac:dyDescent="0.25">
      <c r="A67" s="52"/>
      <c r="B67" s="54" t="str">
        <f t="shared" si="0"/>
        <v/>
      </c>
      <c r="C67" s="64"/>
      <c r="D67" s="64"/>
      <c r="E67" s="57" t="s">
        <v>11</v>
      </c>
      <c r="F67" s="61"/>
      <c r="G67" s="61"/>
      <c r="H67" s="61"/>
      <c r="I67" s="57"/>
      <c r="J67" s="61"/>
      <c r="K67" s="57"/>
      <c r="L67" s="57"/>
      <c r="M67" s="68"/>
      <c r="N67" s="68"/>
      <c r="O67" s="68"/>
      <c r="P67" s="68"/>
      <c r="Q67" s="68"/>
      <c r="R67" s="68"/>
    </row>
    <row r="68" spans="1:18" s="53" customFormat="1" x14ac:dyDescent="0.25">
      <c r="A68" s="52"/>
      <c r="B68" s="54" t="str">
        <f t="shared" si="0"/>
        <v/>
      </c>
      <c r="C68" s="64"/>
      <c r="D68" s="64"/>
      <c r="E68" s="57" t="s">
        <v>11</v>
      </c>
      <c r="F68" s="61"/>
      <c r="G68" s="61"/>
      <c r="H68" s="61"/>
      <c r="I68" s="57"/>
      <c r="J68" s="61"/>
      <c r="K68" s="57"/>
      <c r="L68" s="57"/>
      <c r="M68" s="68"/>
      <c r="N68" s="68"/>
      <c r="O68" s="68"/>
      <c r="P68" s="68"/>
      <c r="Q68" s="68"/>
      <c r="R68" s="68"/>
    </row>
    <row r="69" spans="1:18" s="53" customFormat="1" x14ac:dyDescent="0.25">
      <c r="A69" s="52"/>
      <c r="B69" s="54" t="str">
        <f t="shared" si="0"/>
        <v/>
      </c>
      <c r="C69" s="64"/>
      <c r="D69" s="64"/>
      <c r="E69" s="57" t="s">
        <v>11</v>
      </c>
      <c r="F69" s="61"/>
      <c r="G69" s="61"/>
      <c r="H69" s="61"/>
      <c r="I69" s="57"/>
      <c r="J69" s="61"/>
      <c r="K69" s="57"/>
      <c r="L69" s="57"/>
      <c r="M69" s="68"/>
      <c r="N69" s="68"/>
      <c r="O69" s="68"/>
      <c r="P69" s="68"/>
      <c r="Q69" s="68"/>
      <c r="R69" s="68"/>
    </row>
    <row r="70" spans="1:18" s="53" customFormat="1" x14ac:dyDescent="0.25">
      <c r="A70" s="52"/>
      <c r="B70" s="54" t="str">
        <f t="shared" ref="B70:B84" si="1">IF(C70="","",1+B69)</f>
        <v/>
      </c>
      <c r="C70" s="64"/>
      <c r="D70" s="64"/>
      <c r="E70" s="57" t="s">
        <v>11</v>
      </c>
      <c r="F70" s="61"/>
      <c r="G70" s="61"/>
      <c r="H70" s="61"/>
      <c r="I70" s="57"/>
      <c r="J70" s="61"/>
      <c r="K70" s="57"/>
      <c r="L70" s="57"/>
      <c r="M70" s="68"/>
      <c r="N70" s="68"/>
      <c r="O70" s="68"/>
      <c r="P70" s="68"/>
      <c r="Q70" s="68"/>
      <c r="R70" s="68"/>
    </row>
    <row r="71" spans="1:18" s="53" customFormat="1" x14ac:dyDescent="0.25">
      <c r="A71" s="52"/>
      <c r="B71" s="54" t="str">
        <f t="shared" si="1"/>
        <v/>
      </c>
      <c r="C71" s="64"/>
      <c r="D71" s="64"/>
      <c r="E71" s="57" t="s">
        <v>11</v>
      </c>
      <c r="F71" s="61"/>
      <c r="G71" s="61"/>
      <c r="H71" s="61"/>
      <c r="I71" s="57"/>
      <c r="J71" s="61"/>
      <c r="K71" s="57"/>
      <c r="L71" s="57"/>
      <c r="M71" s="68"/>
      <c r="N71" s="68"/>
      <c r="O71" s="68"/>
      <c r="P71" s="68"/>
      <c r="Q71" s="68"/>
      <c r="R71" s="68"/>
    </row>
    <row r="72" spans="1:18" s="53" customFormat="1" x14ac:dyDescent="0.25">
      <c r="A72" s="52"/>
      <c r="B72" s="54" t="str">
        <f t="shared" si="1"/>
        <v/>
      </c>
      <c r="C72" s="64"/>
      <c r="D72" s="64"/>
      <c r="E72" s="57" t="s">
        <v>11</v>
      </c>
      <c r="F72" s="61"/>
      <c r="G72" s="61"/>
      <c r="H72" s="61"/>
      <c r="I72" s="57"/>
      <c r="J72" s="61"/>
      <c r="K72" s="57"/>
      <c r="L72" s="57"/>
      <c r="M72" s="68"/>
      <c r="N72" s="68"/>
      <c r="O72" s="68"/>
      <c r="P72" s="68"/>
      <c r="Q72" s="68"/>
      <c r="R72" s="68"/>
    </row>
    <row r="73" spans="1:18" s="53" customFormat="1" x14ac:dyDescent="0.25">
      <c r="A73" s="52"/>
      <c r="B73" s="54" t="str">
        <f t="shared" si="1"/>
        <v/>
      </c>
      <c r="C73" s="64"/>
      <c r="D73" s="64"/>
      <c r="E73" s="57" t="s">
        <v>11</v>
      </c>
      <c r="F73" s="61"/>
      <c r="G73" s="61"/>
      <c r="H73" s="61"/>
      <c r="I73" s="57"/>
      <c r="J73" s="61"/>
      <c r="K73" s="57"/>
      <c r="L73" s="57"/>
      <c r="M73" s="68"/>
      <c r="N73" s="68"/>
      <c r="O73" s="68"/>
      <c r="P73" s="68"/>
      <c r="Q73" s="68"/>
      <c r="R73" s="68"/>
    </row>
    <row r="74" spans="1:18" s="53" customFormat="1" x14ac:dyDescent="0.25">
      <c r="A74" s="52"/>
      <c r="B74" s="54" t="str">
        <f t="shared" si="1"/>
        <v/>
      </c>
      <c r="C74" s="64"/>
      <c r="D74" s="64"/>
      <c r="E74" s="57" t="s">
        <v>11</v>
      </c>
      <c r="F74" s="61"/>
      <c r="G74" s="61"/>
      <c r="H74" s="61"/>
      <c r="I74" s="57"/>
      <c r="J74" s="61"/>
      <c r="K74" s="57"/>
      <c r="L74" s="57"/>
      <c r="M74" s="68"/>
      <c r="N74" s="68"/>
      <c r="O74" s="68"/>
      <c r="P74" s="68"/>
      <c r="Q74" s="68"/>
      <c r="R74" s="68"/>
    </row>
    <row r="75" spans="1:18" s="53" customFormat="1" x14ac:dyDescent="0.25">
      <c r="A75" s="52"/>
      <c r="B75" s="54" t="str">
        <f t="shared" si="1"/>
        <v/>
      </c>
      <c r="C75" s="64"/>
      <c r="D75" s="64"/>
      <c r="E75" s="57" t="s">
        <v>11</v>
      </c>
      <c r="F75" s="61"/>
      <c r="G75" s="61"/>
      <c r="H75" s="61"/>
      <c r="I75" s="57"/>
      <c r="J75" s="61"/>
      <c r="K75" s="57"/>
      <c r="L75" s="57"/>
      <c r="M75" s="68"/>
      <c r="N75" s="68"/>
      <c r="O75" s="68"/>
      <c r="P75" s="68"/>
      <c r="Q75" s="68"/>
      <c r="R75" s="68"/>
    </row>
    <row r="76" spans="1:18" s="53" customFormat="1" x14ac:dyDescent="0.25">
      <c r="A76" s="52"/>
      <c r="B76" s="54" t="str">
        <f t="shared" si="1"/>
        <v/>
      </c>
      <c r="C76" s="64"/>
      <c r="D76" s="64"/>
      <c r="E76" s="57" t="s">
        <v>11</v>
      </c>
      <c r="F76" s="61"/>
      <c r="G76" s="61"/>
      <c r="H76" s="61"/>
      <c r="I76" s="57"/>
      <c r="J76" s="61"/>
      <c r="K76" s="57"/>
      <c r="L76" s="57"/>
      <c r="M76" s="68"/>
      <c r="N76" s="68"/>
      <c r="O76" s="68"/>
      <c r="P76" s="68"/>
      <c r="Q76" s="68"/>
      <c r="R76" s="68"/>
    </row>
    <row r="77" spans="1:18" s="53" customFormat="1" x14ac:dyDescent="0.25">
      <c r="A77" s="52"/>
      <c r="B77" s="54" t="str">
        <f t="shared" si="1"/>
        <v/>
      </c>
      <c r="C77" s="64"/>
      <c r="D77" s="64"/>
      <c r="E77" s="57" t="s">
        <v>11</v>
      </c>
      <c r="F77" s="61"/>
      <c r="G77" s="61"/>
      <c r="H77" s="61"/>
      <c r="I77" s="57"/>
      <c r="J77" s="61"/>
      <c r="K77" s="57"/>
      <c r="L77" s="57"/>
      <c r="M77" s="68"/>
      <c r="N77" s="68"/>
      <c r="O77" s="68"/>
      <c r="P77" s="68"/>
      <c r="Q77" s="68"/>
      <c r="R77" s="68"/>
    </row>
    <row r="78" spans="1:18" s="53" customFormat="1" x14ac:dyDescent="0.25">
      <c r="A78" s="52"/>
      <c r="B78" s="54" t="str">
        <f t="shared" si="1"/>
        <v/>
      </c>
      <c r="C78" s="64"/>
      <c r="D78" s="64"/>
      <c r="E78" s="57" t="s">
        <v>11</v>
      </c>
      <c r="F78" s="61"/>
      <c r="G78" s="61"/>
      <c r="H78" s="61"/>
      <c r="I78" s="57"/>
      <c r="J78" s="61"/>
      <c r="K78" s="57"/>
      <c r="L78" s="57"/>
      <c r="M78" s="68"/>
      <c r="N78" s="68"/>
      <c r="O78" s="68"/>
      <c r="P78" s="68"/>
      <c r="Q78" s="68"/>
      <c r="R78" s="68"/>
    </row>
    <row r="79" spans="1:18" s="53" customFormat="1" x14ac:dyDescent="0.25">
      <c r="A79" s="52"/>
      <c r="B79" s="54" t="str">
        <f t="shared" si="1"/>
        <v/>
      </c>
      <c r="C79" s="64"/>
      <c r="D79" s="64"/>
      <c r="E79" s="57" t="s">
        <v>11</v>
      </c>
      <c r="F79" s="61"/>
      <c r="G79" s="61"/>
      <c r="H79" s="61"/>
      <c r="I79" s="57"/>
      <c r="J79" s="61"/>
      <c r="K79" s="57"/>
      <c r="L79" s="57"/>
      <c r="M79" s="68"/>
      <c r="N79" s="68"/>
      <c r="O79" s="68"/>
      <c r="P79" s="68"/>
      <c r="Q79" s="68"/>
      <c r="R79" s="68"/>
    </row>
    <row r="80" spans="1:18" s="53" customFormat="1" x14ac:dyDescent="0.25">
      <c r="A80" s="52"/>
      <c r="B80" s="54" t="str">
        <f t="shared" si="1"/>
        <v/>
      </c>
      <c r="C80" s="64"/>
      <c r="D80" s="64"/>
      <c r="E80" s="57" t="s">
        <v>11</v>
      </c>
      <c r="F80" s="61"/>
      <c r="G80" s="61"/>
      <c r="H80" s="61"/>
      <c r="I80" s="57"/>
      <c r="J80" s="61"/>
      <c r="K80" s="57"/>
      <c r="L80" s="57"/>
      <c r="M80" s="68"/>
      <c r="N80" s="68"/>
      <c r="O80" s="68"/>
      <c r="P80" s="68"/>
      <c r="Q80" s="68"/>
      <c r="R80" s="68"/>
    </row>
    <row r="81" spans="1:18" s="53" customFormat="1" x14ac:dyDescent="0.25">
      <c r="A81" s="52"/>
      <c r="B81" s="54" t="str">
        <f t="shared" si="1"/>
        <v/>
      </c>
      <c r="C81" s="64"/>
      <c r="D81" s="64"/>
      <c r="E81" s="57" t="s">
        <v>11</v>
      </c>
      <c r="F81" s="61"/>
      <c r="G81" s="61"/>
      <c r="H81" s="61"/>
      <c r="I81" s="57"/>
      <c r="J81" s="61"/>
      <c r="K81" s="57"/>
      <c r="L81" s="57"/>
      <c r="M81" s="68"/>
      <c r="N81" s="68"/>
      <c r="O81" s="68"/>
      <c r="P81" s="68"/>
      <c r="Q81" s="68"/>
      <c r="R81" s="68"/>
    </row>
    <row r="82" spans="1:18" s="53" customFormat="1" x14ac:dyDescent="0.25">
      <c r="A82" s="52"/>
      <c r="B82" s="54" t="str">
        <f t="shared" si="1"/>
        <v/>
      </c>
      <c r="C82" s="64"/>
      <c r="D82" s="64"/>
      <c r="E82" s="57" t="s">
        <v>11</v>
      </c>
      <c r="F82" s="61"/>
      <c r="G82" s="61"/>
      <c r="H82" s="61"/>
      <c r="I82" s="57"/>
      <c r="J82" s="61"/>
      <c r="K82" s="57"/>
      <c r="L82" s="57"/>
      <c r="M82" s="68"/>
      <c r="N82" s="68"/>
      <c r="O82" s="68"/>
      <c r="P82" s="68"/>
      <c r="Q82" s="68"/>
      <c r="R82" s="68"/>
    </row>
    <row r="83" spans="1:18" s="53" customFormat="1" x14ac:dyDescent="0.25">
      <c r="A83" s="52"/>
      <c r="B83" s="54" t="str">
        <f t="shared" si="1"/>
        <v/>
      </c>
      <c r="C83" s="64"/>
      <c r="D83" s="64"/>
      <c r="E83" s="57" t="s">
        <v>11</v>
      </c>
      <c r="F83" s="61"/>
      <c r="G83" s="61"/>
      <c r="H83" s="61"/>
      <c r="I83" s="57"/>
      <c r="J83" s="61"/>
      <c r="K83" s="57"/>
      <c r="L83" s="57"/>
      <c r="M83" s="68"/>
      <c r="N83" s="68"/>
      <c r="O83" s="68"/>
      <c r="P83" s="68"/>
      <c r="Q83" s="68"/>
      <c r="R83" s="68"/>
    </row>
    <row r="84" spans="1:18" s="53" customFormat="1" x14ac:dyDescent="0.25">
      <c r="A84" s="52"/>
      <c r="B84" s="54" t="str">
        <f t="shared" si="1"/>
        <v/>
      </c>
      <c r="C84" s="64"/>
      <c r="D84" s="64"/>
      <c r="E84" s="57" t="s">
        <v>11</v>
      </c>
      <c r="F84" s="61"/>
      <c r="G84" s="61"/>
      <c r="H84" s="61"/>
      <c r="I84" s="57"/>
      <c r="J84" s="61"/>
      <c r="K84" s="57"/>
      <c r="L84" s="57"/>
      <c r="M84" s="68"/>
      <c r="N84" s="68"/>
      <c r="O84" s="68"/>
      <c r="P84" s="68"/>
      <c r="Q84" s="68"/>
      <c r="R84" s="68"/>
    </row>
    <row r="85" spans="1:18" x14ac:dyDescent="0.25">
      <c r="B85" s="54"/>
    </row>
    <row r="86" spans="1:18" x14ac:dyDescent="0.25">
      <c r="B86" s="54"/>
    </row>
    <row r="87" spans="1:18" x14ac:dyDescent="0.25">
      <c r="B87" s="54"/>
    </row>
    <row r="88" spans="1:18" x14ac:dyDescent="0.25">
      <c r="B88" s="54"/>
    </row>
    <row r="89" spans="1:18" x14ac:dyDescent="0.25">
      <c r="B89" s="54"/>
    </row>
    <row r="90" spans="1:18" x14ac:dyDescent="0.25">
      <c r="B90" s="54"/>
    </row>
    <row r="91" spans="1:18" x14ac:dyDescent="0.25">
      <c r="B91" s="54"/>
    </row>
    <row r="92" spans="1:18" x14ac:dyDescent="0.25">
      <c r="B92" s="54"/>
    </row>
    <row r="93" spans="1:18" x14ac:dyDescent="0.25">
      <c r="B93" s="54"/>
    </row>
    <row r="94" spans="1:18" x14ac:dyDescent="0.25">
      <c r="B94" s="54"/>
    </row>
    <row r="95" spans="1:18" x14ac:dyDescent="0.25">
      <c r="B95" s="54"/>
    </row>
    <row r="96" spans="1:18" x14ac:dyDescent="0.25">
      <c r="B96" s="54"/>
    </row>
    <row r="97" spans="2:2" x14ac:dyDescent="0.25">
      <c r="B97" s="54"/>
    </row>
    <row r="98" spans="2:2" x14ac:dyDescent="0.25">
      <c r="B98" s="54"/>
    </row>
    <row r="99" spans="2:2" x14ac:dyDescent="0.25">
      <c r="B99" s="54"/>
    </row>
    <row r="100" spans="2:2" x14ac:dyDescent="0.25">
      <c r="B100" s="54"/>
    </row>
    <row r="101" spans="2:2" x14ac:dyDescent="0.25">
      <c r="B101" s="54"/>
    </row>
    <row r="102" spans="2:2" x14ac:dyDescent="0.25">
      <c r="B102" s="54"/>
    </row>
    <row r="103" spans="2:2" x14ac:dyDescent="0.25">
      <c r="B103" s="54"/>
    </row>
    <row r="104" spans="2:2" x14ac:dyDescent="0.25">
      <c r="B104" s="54"/>
    </row>
    <row r="105" spans="2:2" x14ac:dyDescent="0.25">
      <c r="B105" s="54"/>
    </row>
    <row r="106" spans="2:2" x14ac:dyDescent="0.25">
      <c r="B106" s="54"/>
    </row>
    <row r="107" spans="2:2" x14ac:dyDescent="0.25">
      <c r="B107" s="54"/>
    </row>
    <row r="108" spans="2:2" x14ac:dyDescent="0.25">
      <c r="B108" s="54"/>
    </row>
    <row r="109" spans="2:2" x14ac:dyDescent="0.25">
      <c r="B109" s="54"/>
    </row>
    <row r="110" spans="2:2" x14ac:dyDescent="0.25">
      <c r="B110" s="54"/>
    </row>
    <row r="111" spans="2:2" x14ac:dyDescent="0.25">
      <c r="B111" s="54"/>
    </row>
    <row r="112" spans="2:2"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dataValidations count="2">
    <dataValidation type="list" allowBlank="1" showInputMessage="1" showErrorMessage="1" sqref="D4:D84">
      <formula1>Yesno</formula1>
    </dataValidation>
    <dataValidation type="list" allowBlank="1" showInputMessage="1" showErrorMessage="1" sqref="C4:C84">
      <formula1>list15</formula1>
    </dataValidation>
  </dataValidation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C4" sqref="C4"/>
    </sheetView>
  </sheetViews>
  <sheetFormatPr baseColWidth="10" defaultColWidth="11.42578125" defaultRowHeight="15" x14ac:dyDescent="0.25"/>
  <cols>
    <col min="1" max="1" width="2.7109375" style="26" customWidth="1"/>
    <col min="2" max="2" width="5.28515625" style="26" customWidth="1"/>
    <col min="3" max="3" width="20.42578125" style="60" customWidth="1"/>
    <col min="4" max="4" width="42.7109375" style="60" customWidth="1"/>
    <col min="5" max="5" width="11.42578125" style="60" customWidth="1"/>
    <col min="6" max="6" width="16.42578125" style="60" customWidth="1"/>
    <col min="7" max="7" width="37.140625" style="60" customWidth="1"/>
    <col min="8" max="8" width="27.5703125" style="60" customWidth="1"/>
    <col min="9" max="9" width="29.5703125" style="60" customWidth="1"/>
    <col min="10" max="10" width="29.140625" style="60" customWidth="1"/>
    <col min="11" max="11" width="42.140625" style="60" customWidth="1"/>
    <col min="12" max="12" width="28.7109375" style="60" customWidth="1"/>
    <col min="13" max="18" width="11.42578125" style="60" customWidth="1"/>
    <col min="19" max="16384" width="11.42578125" style="26"/>
  </cols>
  <sheetData>
    <row r="1" spans="1:18" ht="15.75" thickBot="1" x14ac:dyDescent="0.3">
      <c r="C1" s="62" t="s">
        <v>133</v>
      </c>
      <c r="L1" s="63"/>
    </row>
    <row r="2" spans="1:18" ht="39.75" thickBot="1" x14ac:dyDescent="0.3">
      <c r="A2" s="28"/>
      <c r="B2" s="48" t="s">
        <v>8</v>
      </c>
      <c r="C2" s="59" t="s">
        <v>135</v>
      </c>
      <c r="D2" s="59" t="s">
        <v>125</v>
      </c>
      <c r="E2" s="59" t="s">
        <v>608</v>
      </c>
      <c r="F2" s="59" t="s">
        <v>547</v>
      </c>
      <c r="G2" s="59" t="s">
        <v>126</v>
      </c>
      <c r="H2" s="59" t="s">
        <v>127</v>
      </c>
      <c r="I2" s="59" t="s">
        <v>128</v>
      </c>
      <c r="J2" s="59" t="s">
        <v>515</v>
      </c>
      <c r="K2" s="59" t="s">
        <v>514</v>
      </c>
      <c r="L2" s="59" t="str">
        <f>'1 STAN'!M2</f>
        <v>Additional Comments (if required)</v>
      </c>
    </row>
    <row r="3" spans="1:18" s="139" customFormat="1" ht="27" hidden="1" thickBot="1" x14ac:dyDescent="0.3">
      <c r="A3" s="134"/>
      <c r="B3" s="135" t="s">
        <v>672</v>
      </c>
      <c r="C3" s="136" t="s">
        <v>598</v>
      </c>
      <c r="D3" s="136" t="s">
        <v>125</v>
      </c>
      <c r="E3" s="136" t="s">
        <v>608</v>
      </c>
      <c r="F3" s="136" t="s">
        <v>609</v>
      </c>
      <c r="G3" s="136" t="s">
        <v>613</v>
      </c>
      <c r="H3" s="136" t="s">
        <v>614</v>
      </c>
      <c r="I3" s="136" t="s">
        <v>615</v>
      </c>
      <c r="J3" s="136" t="s">
        <v>737</v>
      </c>
      <c r="K3" s="136" t="s">
        <v>514</v>
      </c>
      <c r="L3" s="136" t="str">
        <f>'1 STAN'!M3</f>
        <v xml:space="preserve">Comments  </v>
      </c>
      <c r="M3" s="58"/>
      <c r="N3" s="58"/>
      <c r="O3" s="58"/>
      <c r="P3" s="58"/>
      <c r="Q3" s="58"/>
      <c r="R3" s="58"/>
    </row>
    <row r="4" spans="1:18" s="53" customFormat="1" x14ac:dyDescent="0.25">
      <c r="A4" s="52"/>
      <c r="B4" s="54" t="str">
        <f>IF(C4="","",1)</f>
        <v/>
      </c>
      <c r="C4" s="64"/>
      <c r="D4" s="61"/>
      <c r="E4" s="64"/>
      <c r="F4" s="57" t="s">
        <v>11</v>
      </c>
      <c r="G4" s="64"/>
      <c r="H4" s="61"/>
      <c r="I4" s="61"/>
      <c r="J4" s="61"/>
      <c r="K4" s="61"/>
      <c r="L4" s="57"/>
      <c r="M4" s="68"/>
      <c r="N4" s="68"/>
      <c r="O4" s="68"/>
      <c r="P4" s="68"/>
      <c r="Q4" s="68"/>
      <c r="R4" s="68"/>
    </row>
    <row r="5" spans="1:18" s="53" customFormat="1" x14ac:dyDescent="0.25">
      <c r="A5" s="52"/>
      <c r="B5" s="54" t="str">
        <f>IF(C5="","",1+B4)</f>
        <v/>
      </c>
      <c r="C5" s="64"/>
      <c r="D5" s="61"/>
      <c r="E5" s="64"/>
      <c r="F5" s="57" t="s">
        <v>11</v>
      </c>
      <c r="G5" s="64"/>
      <c r="H5" s="61"/>
      <c r="I5" s="61"/>
      <c r="J5" s="61"/>
      <c r="K5" s="61"/>
      <c r="L5" s="57"/>
      <c r="M5" s="68"/>
      <c r="N5" s="68"/>
      <c r="O5" s="68"/>
      <c r="P5" s="68"/>
      <c r="Q5" s="68"/>
      <c r="R5" s="68"/>
    </row>
    <row r="6" spans="1:18" s="53" customFormat="1" x14ac:dyDescent="0.25">
      <c r="A6" s="52"/>
      <c r="B6" s="54" t="str">
        <f t="shared" ref="B6:B69" si="0">IF(C6="","",1+B5)</f>
        <v/>
      </c>
      <c r="C6" s="64"/>
      <c r="D6" s="61"/>
      <c r="E6" s="64"/>
      <c r="F6" s="57" t="s">
        <v>11</v>
      </c>
      <c r="G6" s="64"/>
      <c r="H6" s="61"/>
      <c r="I6" s="61"/>
      <c r="J6" s="61"/>
      <c r="K6" s="61"/>
      <c r="L6" s="57"/>
      <c r="M6" s="68"/>
      <c r="N6" s="68"/>
      <c r="O6" s="68"/>
      <c r="P6" s="68"/>
      <c r="Q6" s="68"/>
      <c r="R6" s="68"/>
    </row>
    <row r="7" spans="1:18" s="53" customFormat="1" x14ac:dyDescent="0.25">
      <c r="A7" s="52"/>
      <c r="B7" s="54" t="str">
        <f t="shared" si="0"/>
        <v/>
      </c>
      <c r="C7" s="64"/>
      <c r="D7" s="61"/>
      <c r="E7" s="64"/>
      <c r="F7" s="57" t="s">
        <v>11</v>
      </c>
      <c r="G7" s="64"/>
      <c r="H7" s="61"/>
      <c r="I7" s="61"/>
      <c r="J7" s="61"/>
      <c r="K7" s="61"/>
      <c r="L7" s="57"/>
      <c r="M7" s="68"/>
      <c r="N7" s="68"/>
      <c r="O7" s="68"/>
      <c r="P7" s="68"/>
      <c r="Q7" s="68"/>
      <c r="R7" s="68"/>
    </row>
    <row r="8" spans="1:18" s="53" customFormat="1" x14ac:dyDescent="0.25">
      <c r="A8" s="52"/>
      <c r="B8" s="54" t="str">
        <f t="shared" si="0"/>
        <v/>
      </c>
      <c r="C8" s="64"/>
      <c r="D8" s="61"/>
      <c r="E8" s="64"/>
      <c r="F8" s="57" t="s">
        <v>11</v>
      </c>
      <c r="G8" s="64"/>
      <c r="H8" s="61"/>
      <c r="I8" s="61"/>
      <c r="J8" s="61"/>
      <c r="K8" s="61"/>
      <c r="L8" s="57"/>
      <c r="M8" s="68"/>
      <c r="N8" s="68"/>
      <c r="O8" s="68"/>
      <c r="P8" s="68"/>
      <c r="Q8" s="68"/>
      <c r="R8" s="68"/>
    </row>
    <row r="9" spans="1:18" s="53" customFormat="1" x14ac:dyDescent="0.25">
      <c r="A9" s="52"/>
      <c r="B9" s="54" t="str">
        <f t="shared" si="0"/>
        <v/>
      </c>
      <c r="C9" s="64"/>
      <c r="D9" s="61"/>
      <c r="E9" s="64"/>
      <c r="F9" s="57" t="s">
        <v>11</v>
      </c>
      <c r="G9" s="64"/>
      <c r="H9" s="61"/>
      <c r="I9" s="61"/>
      <c r="J9" s="61"/>
      <c r="K9" s="61"/>
      <c r="L9" s="57"/>
      <c r="M9" s="68"/>
      <c r="N9" s="68"/>
      <c r="O9" s="68"/>
      <c r="P9" s="68"/>
      <c r="Q9" s="68"/>
      <c r="R9" s="68"/>
    </row>
    <row r="10" spans="1:18" s="53" customFormat="1" x14ac:dyDescent="0.25">
      <c r="A10" s="52"/>
      <c r="B10" s="54" t="str">
        <f t="shared" si="0"/>
        <v/>
      </c>
      <c r="C10" s="64"/>
      <c r="D10" s="61"/>
      <c r="E10" s="64"/>
      <c r="F10" s="57" t="s">
        <v>11</v>
      </c>
      <c r="G10" s="64"/>
      <c r="H10" s="61"/>
      <c r="I10" s="61"/>
      <c r="J10" s="61"/>
      <c r="K10" s="61"/>
      <c r="L10" s="57"/>
      <c r="M10" s="68"/>
      <c r="N10" s="68"/>
      <c r="O10" s="68"/>
      <c r="P10" s="68"/>
      <c r="Q10" s="68"/>
      <c r="R10" s="68"/>
    </row>
    <row r="11" spans="1:18" s="53" customFormat="1" x14ac:dyDescent="0.25">
      <c r="A11" s="52"/>
      <c r="B11" s="54" t="str">
        <f t="shared" si="0"/>
        <v/>
      </c>
      <c r="C11" s="64"/>
      <c r="D11" s="61"/>
      <c r="E11" s="64"/>
      <c r="F11" s="57" t="s">
        <v>11</v>
      </c>
      <c r="G11" s="64"/>
      <c r="H11" s="61"/>
      <c r="I11" s="61"/>
      <c r="J11" s="61"/>
      <c r="K11" s="61"/>
      <c r="L11" s="57"/>
      <c r="M11" s="68"/>
      <c r="N11" s="68"/>
      <c r="O11" s="68"/>
      <c r="P11" s="68"/>
      <c r="Q11" s="68"/>
      <c r="R11" s="68"/>
    </row>
    <row r="12" spans="1:18" s="53" customFormat="1" x14ac:dyDescent="0.25">
      <c r="A12" s="52"/>
      <c r="B12" s="54" t="str">
        <f t="shared" si="0"/>
        <v/>
      </c>
      <c r="C12" s="64"/>
      <c r="D12" s="61"/>
      <c r="E12" s="64"/>
      <c r="F12" s="57" t="s">
        <v>11</v>
      </c>
      <c r="G12" s="64"/>
      <c r="H12" s="61"/>
      <c r="I12" s="61"/>
      <c r="J12" s="61"/>
      <c r="K12" s="61"/>
      <c r="L12" s="57"/>
      <c r="M12" s="68"/>
      <c r="N12" s="68"/>
      <c r="O12" s="68"/>
      <c r="P12" s="68"/>
      <c r="Q12" s="68"/>
      <c r="R12" s="68"/>
    </row>
    <row r="13" spans="1:18" s="53" customFormat="1" x14ac:dyDescent="0.25">
      <c r="A13" s="52"/>
      <c r="B13" s="54" t="str">
        <f t="shared" si="0"/>
        <v/>
      </c>
      <c r="C13" s="64"/>
      <c r="D13" s="61"/>
      <c r="E13" s="64"/>
      <c r="F13" s="57" t="s">
        <v>11</v>
      </c>
      <c r="G13" s="64"/>
      <c r="H13" s="61"/>
      <c r="I13" s="61"/>
      <c r="J13" s="61"/>
      <c r="K13" s="61"/>
      <c r="L13" s="57"/>
      <c r="M13" s="68"/>
      <c r="N13" s="68"/>
      <c r="O13" s="68"/>
      <c r="P13" s="68"/>
      <c r="Q13" s="68"/>
      <c r="R13" s="68"/>
    </row>
    <row r="14" spans="1:18" s="53" customFormat="1" x14ac:dyDescent="0.25">
      <c r="A14" s="52"/>
      <c r="B14" s="54" t="str">
        <f t="shared" si="0"/>
        <v/>
      </c>
      <c r="C14" s="64"/>
      <c r="D14" s="61"/>
      <c r="E14" s="64"/>
      <c r="F14" s="57" t="s">
        <v>11</v>
      </c>
      <c r="G14" s="64"/>
      <c r="H14" s="61"/>
      <c r="I14" s="61"/>
      <c r="J14" s="61"/>
      <c r="K14" s="61"/>
      <c r="L14" s="57"/>
      <c r="M14" s="68"/>
      <c r="N14" s="68"/>
      <c r="O14" s="68"/>
      <c r="P14" s="68"/>
      <c r="Q14" s="68"/>
      <c r="R14" s="68"/>
    </row>
    <row r="15" spans="1:18" s="53" customFormat="1" x14ac:dyDescent="0.25">
      <c r="A15" s="52"/>
      <c r="B15" s="54" t="str">
        <f t="shared" si="0"/>
        <v/>
      </c>
      <c r="C15" s="64"/>
      <c r="D15" s="61"/>
      <c r="E15" s="64"/>
      <c r="F15" s="57" t="s">
        <v>11</v>
      </c>
      <c r="G15" s="64"/>
      <c r="H15" s="61"/>
      <c r="I15" s="61"/>
      <c r="J15" s="61"/>
      <c r="K15" s="61"/>
      <c r="L15" s="57"/>
      <c r="M15" s="68"/>
      <c r="N15" s="68"/>
      <c r="O15" s="68"/>
      <c r="P15" s="68"/>
      <c r="Q15" s="68"/>
      <c r="R15" s="68"/>
    </row>
    <row r="16" spans="1:18" s="53" customFormat="1" x14ac:dyDescent="0.25">
      <c r="A16" s="52"/>
      <c r="B16" s="54" t="str">
        <f t="shared" si="0"/>
        <v/>
      </c>
      <c r="C16" s="64"/>
      <c r="D16" s="61"/>
      <c r="E16" s="64"/>
      <c r="F16" s="57" t="s">
        <v>11</v>
      </c>
      <c r="G16" s="64"/>
      <c r="H16" s="61"/>
      <c r="I16" s="61"/>
      <c r="J16" s="61"/>
      <c r="K16" s="61"/>
      <c r="L16" s="57"/>
      <c r="M16" s="68"/>
      <c r="N16" s="68"/>
      <c r="O16" s="68"/>
      <c r="P16" s="68"/>
      <c r="Q16" s="68"/>
      <c r="R16" s="68"/>
    </row>
    <row r="17" spans="1:18" s="53" customFormat="1" x14ac:dyDescent="0.25">
      <c r="A17" s="52"/>
      <c r="B17" s="54" t="str">
        <f t="shared" si="0"/>
        <v/>
      </c>
      <c r="C17" s="64"/>
      <c r="D17" s="61"/>
      <c r="E17" s="64"/>
      <c r="F17" s="57" t="s">
        <v>11</v>
      </c>
      <c r="G17" s="64"/>
      <c r="H17" s="61"/>
      <c r="I17" s="61"/>
      <c r="J17" s="61"/>
      <c r="K17" s="61"/>
      <c r="L17" s="57"/>
      <c r="M17" s="68"/>
      <c r="N17" s="68"/>
      <c r="O17" s="68"/>
      <c r="P17" s="68"/>
      <c r="Q17" s="68"/>
      <c r="R17" s="68"/>
    </row>
    <row r="18" spans="1:18" s="53" customFormat="1" x14ac:dyDescent="0.25">
      <c r="A18" s="52"/>
      <c r="B18" s="54" t="str">
        <f t="shared" si="0"/>
        <v/>
      </c>
      <c r="C18" s="64"/>
      <c r="D18" s="61"/>
      <c r="E18" s="64"/>
      <c r="F18" s="57" t="s">
        <v>11</v>
      </c>
      <c r="G18" s="64"/>
      <c r="H18" s="61"/>
      <c r="I18" s="61"/>
      <c r="J18" s="61"/>
      <c r="K18" s="61"/>
      <c r="L18" s="57"/>
      <c r="M18" s="68"/>
      <c r="N18" s="68"/>
      <c r="O18" s="68"/>
      <c r="P18" s="68"/>
      <c r="Q18" s="68"/>
      <c r="R18" s="68"/>
    </row>
    <row r="19" spans="1:18" s="53" customFormat="1" x14ac:dyDescent="0.25">
      <c r="A19" s="52"/>
      <c r="B19" s="54" t="str">
        <f t="shared" si="0"/>
        <v/>
      </c>
      <c r="C19" s="64"/>
      <c r="D19" s="61"/>
      <c r="E19" s="64"/>
      <c r="F19" s="57" t="s">
        <v>11</v>
      </c>
      <c r="G19" s="64"/>
      <c r="H19" s="61"/>
      <c r="I19" s="61"/>
      <c r="J19" s="61"/>
      <c r="K19" s="61"/>
      <c r="L19" s="57"/>
      <c r="M19" s="68"/>
      <c r="N19" s="68"/>
      <c r="O19" s="68"/>
      <c r="P19" s="68"/>
      <c r="Q19" s="68"/>
      <c r="R19" s="68"/>
    </row>
    <row r="20" spans="1:18" s="53" customFormat="1" x14ac:dyDescent="0.25">
      <c r="A20" s="52"/>
      <c r="B20" s="54" t="str">
        <f t="shared" si="0"/>
        <v/>
      </c>
      <c r="C20" s="64"/>
      <c r="D20" s="61"/>
      <c r="E20" s="64"/>
      <c r="F20" s="57" t="s">
        <v>11</v>
      </c>
      <c r="G20" s="64"/>
      <c r="H20" s="61"/>
      <c r="I20" s="61"/>
      <c r="J20" s="61"/>
      <c r="K20" s="61"/>
      <c r="L20" s="57"/>
      <c r="M20" s="68"/>
      <c r="N20" s="68"/>
      <c r="O20" s="68"/>
      <c r="P20" s="68"/>
      <c r="Q20" s="68"/>
      <c r="R20" s="68"/>
    </row>
    <row r="21" spans="1:18" s="53" customFormat="1" x14ac:dyDescent="0.25">
      <c r="A21" s="52"/>
      <c r="B21" s="54" t="str">
        <f t="shared" si="0"/>
        <v/>
      </c>
      <c r="C21" s="64"/>
      <c r="D21" s="61"/>
      <c r="E21" s="64"/>
      <c r="F21" s="57" t="s">
        <v>11</v>
      </c>
      <c r="G21" s="64"/>
      <c r="H21" s="61"/>
      <c r="I21" s="61"/>
      <c r="J21" s="61"/>
      <c r="K21" s="61"/>
      <c r="L21" s="57"/>
      <c r="M21" s="68"/>
      <c r="N21" s="68"/>
      <c r="O21" s="68"/>
      <c r="P21" s="68"/>
      <c r="Q21" s="68"/>
      <c r="R21" s="68"/>
    </row>
    <row r="22" spans="1:18" s="53" customFormat="1" x14ac:dyDescent="0.25">
      <c r="A22" s="52"/>
      <c r="B22" s="54" t="str">
        <f t="shared" si="0"/>
        <v/>
      </c>
      <c r="C22" s="64"/>
      <c r="D22" s="61"/>
      <c r="E22" s="64"/>
      <c r="F22" s="57" t="s">
        <v>11</v>
      </c>
      <c r="G22" s="64"/>
      <c r="H22" s="61"/>
      <c r="I22" s="61"/>
      <c r="J22" s="61"/>
      <c r="K22" s="61"/>
      <c r="L22" s="57"/>
      <c r="M22" s="68"/>
      <c r="N22" s="68"/>
      <c r="O22" s="68"/>
      <c r="P22" s="68"/>
      <c r="Q22" s="68"/>
      <c r="R22" s="68"/>
    </row>
    <row r="23" spans="1:18" s="53" customFormat="1" x14ac:dyDescent="0.25">
      <c r="A23" s="52"/>
      <c r="B23" s="54" t="str">
        <f t="shared" si="0"/>
        <v/>
      </c>
      <c r="C23" s="64"/>
      <c r="D23" s="61"/>
      <c r="E23" s="64"/>
      <c r="F23" s="57" t="s">
        <v>11</v>
      </c>
      <c r="G23" s="64"/>
      <c r="H23" s="61"/>
      <c r="I23" s="61"/>
      <c r="J23" s="61"/>
      <c r="K23" s="61"/>
      <c r="L23" s="57"/>
      <c r="M23" s="68"/>
      <c r="N23" s="68"/>
      <c r="O23" s="68"/>
      <c r="P23" s="68"/>
      <c r="Q23" s="68"/>
      <c r="R23" s="68"/>
    </row>
    <row r="24" spans="1:18" s="53" customFormat="1" x14ac:dyDescent="0.25">
      <c r="A24" s="52"/>
      <c r="B24" s="54" t="str">
        <f t="shared" si="0"/>
        <v/>
      </c>
      <c r="C24" s="64"/>
      <c r="D24" s="61"/>
      <c r="E24" s="64"/>
      <c r="F24" s="57" t="s">
        <v>11</v>
      </c>
      <c r="G24" s="64"/>
      <c r="H24" s="61"/>
      <c r="I24" s="61"/>
      <c r="J24" s="61"/>
      <c r="K24" s="61"/>
      <c r="L24" s="57"/>
      <c r="M24" s="68"/>
      <c r="N24" s="68"/>
      <c r="O24" s="68"/>
      <c r="P24" s="68"/>
      <c r="Q24" s="68"/>
      <c r="R24" s="68"/>
    </row>
    <row r="25" spans="1:18" s="53" customFormat="1" x14ac:dyDescent="0.25">
      <c r="A25" s="52"/>
      <c r="B25" s="54" t="str">
        <f t="shared" si="0"/>
        <v/>
      </c>
      <c r="C25" s="64"/>
      <c r="D25" s="61"/>
      <c r="E25" s="64"/>
      <c r="F25" s="57" t="s">
        <v>11</v>
      </c>
      <c r="G25" s="64"/>
      <c r="H25" s="61"/>
      <c r="I25" s="61"/>
      <c r="J25" s="61"/>
      <c r="K25" s="61"/>
      <c r="L25" s="57"/>
      <c r="M25" s="68"/>
      <c r="N25" s="68"/>
      <c r="O25" s="68"/>
      <c r="P25" s="68"/>
      <c r="Q25" s="68"/>
      <c r="R25" s="68"/>
    </row>
    <row r="26" spans="1:18" s="53" customFormat="1" x14ac:dyDescent="0.25">
      <c r="A26" s="52"/>
      <c r="B26" s="54" t="str">
        <f t="shared" si="0"/>
        <v/>
      </c>
      <c r="C26" s="64"/>
      <c r="D26" s="61"/>
      <c r="E26" s="64"/>
      <c r="F26" s="57" t="s">
        <v>11</v>
      </c>
      <c r="G26" s="64"/>
      <c r="H26" s="61"/>
      <c r="I26" s="61"/>
      <c r="J26" s="61"/>
      <c r="K26" s="61"/>
      <c r="L26" s="57"/>
      <c r="M26" s="68"/>
      <c r="N26" s="68"/>
      <c r="O26" s="68"/>
      <c r="P26" s="68"/>
      <c r="Q26" s="68"/>
      <c r="R26" s="68"/>
    </row>
    <row r="27" spans="1:18" s="53" customFormat="1" x14ac:dyDescent="0.25">
      <c r="A27" s="52"/>
      <c r="B27" s="54" t="str">
        <f t="shared" si="0"/>
        <v/>
      </c>
      <c r="C27" s="64"/>
      <c r="D27" s="61"/>
      <c r="E27" s="64"/>
      <c r="F27" s="57" t="s">
        <v>11</v>
      </c>
      <c r="G27" s="64"/>
      <c r="H27" s="61"/>
      <c r="I27" s="61"/>
      <c r="J27" s="61"/>
      <c r="K27" s="61"/>
      <c r="L27" s="57"/>
      <c r="M27" s="68"/>
      <c r="N27" s="68"/>
      <c r="O27" s="68"/>
      <c r="P27" s="68"/>
      <c r="Q27" s="68"/>
      <c r="R27" s="68"/>
    </row>
    <row r="28" spans="1:18" s="53" customFormat="1" x14ac:dyDescent="0.25">
      <c r="A28" s="52"/>
      <c r="B28" s="54" t="str">
        <f t="shared" si="0"/>
        <v/>
      </c>
      <c r="C28" s="64"/>
      <c r="D28" s="61"/>
      <c r="E28" s="64"/>
      <c r="F28" s="57" t="s">
        <v>11</v>
      </c>
      <c r="G28" s="64"/>
      <c r="H28" s="61"/>
      <c r="I28" s="61"/>
      <c r="J28" s="61"/>
      <c r="K28" s="61"/>
      <c r="L28" s="57"/>
      <c r="M28" s="68"/>
      <c r="N28" s="68"/>
      <c r="O28" s="68"/>
      <c r="P28" s="68"/>
      <c r="Q28" s="68"/>
      <c r="R28" s="68"/>
    </row>
    <row r="29" spans="1:18" s="53" customFormat="1" x14ac:dyDescent="0.25">
      <c r="A29" s="52"/>
      <c r="B29" s="54" t="str">
        <f t="shared" si="0"/>
        <v/>
      </c>
      <c r="C29" s="64"/>
      <c r="D29" s="61"/>
      <c r="E29" s="64"/>
      <c r="F29" s="57" t="s">
        <v>11</v>
      </c>
      <c r="G29" s="64"/>
      <c r="H29" s="61"/>
      <c r="I29" s="61"/>
      <c r="J29" s="61"/>
      <c r="K29" s="61"/>
      <c r="L29" s="57"/>
      <c r="M29" s="68"/>
      <c r="N29" s="68"/>
      <c r="O29" s="68"/>
      <c r="P29" s="68"/>
      <c r="Q29" s="68"/>
      <c r="R29" s="68"/>
    </row>
    <row r="30" spans="1:18" s="53" customFormat="1" x14ac:dyDescent="0.25">
      <c r="A30" s="52"/>
      <c r="B30" s="54" t="str">
        <f t="shared" si="0"/>
        <v/>
      </c>
      <c r="C30" s="64"/>
      <c r="D30" s="61"/>
      <c r="E30" s="64"/>
      <c r="F30" s="57" t="s">
        <v>11</v>
      </c>
      <c r="G30" s="64"/>
      <c r="H30" s="61"/>
      <c r="I30" s="61"/>
      <c r="J30" s="61"/>
      <c r="K30" s="61"/>
      <c r="L30" s="57"/>
      <c r="M30" s="68"/>
      <c r="N30" s="68"/>
      <c r="O30" s="68"/>
      <c r="P30" s="68"/>
      <c r="Q30" s="68"/>
      <c r="R30" s="68"/>
    </row>
    <row r="31" spans="1:18" s="53" customFormat="1" x14ac:dyDescent="0.25">
      <c r="A31" s="52"/>
      <c r="B31" s="54" t="str">
        <f t="shared" si="0"/>
        <v/>
      </c>
      <c r="C31" s="64"/>
      <c r="D31" s="61"/>
      <c r="E31" s="64"/>
      <c r="F31" s="57" t="s">
        <v>11</v>
      </c>
      <c r="G31" s="64"/>
      <c r="H31" s="61"/>
      <c r="I31" s="61"/>
      <c r="J31" s="61"/>
      <c r="K31" s="61"/>
      <c r="L31" s="57"/>
      <c r="M31" s="68"/>
      <c r="N31" s="68"/>
      <c r="O31" s="68"/>
      <c r="P31" s="68"/>
      <c r="Q31" s="68"/>
      <c r="R31" s="68"/>
    </row>
    <row r="32" spans="1:18" s="53" customFormat="1" x14ac:dyDescent="0.25">
      <c r="A32" s="52"/>
      <c r="B32" s="54" t="str">
        <f t="shared" si="0"/>
        <v/>
      </c>
      <c r="C32" s="64"/>
      <c r="D32" s="61"/>
      <c r="E32" s="64"/>
      <c r="F32" s="57" t="s">
        <v>11</v>
      </c>
      <c r="G32" s="64"/>
      <c r="H32" s="61"/>
      <c r="I32" s="61"/>
      <c r="J32" s="61"/>
      <c r="K32" s="61"/>
      <c r="L32" s="57"/>
      <c r="M32" s="68"/>
      <c r="N32" s="68"/>
      <c r="O32" s="68"/>
      <c r="P32" s="68"/>
      <c r="Q32" s="68"/>
      <c r="R32" s="68"/>
    </row>
    <row r="33" spans="1:18" s="53" customFormat="1" x14ac:dyDescent="0.25">
      <c r="A33" s="52"/>
      <c r="B33" s="54" t="str">
        <f t="shared" si="0"/>
        <v/>
      </c>
      <c r="C33" s="64"/>
      <c r="D33" s="61"/>
      <c r="E33" s="64"/>
      <c r="F33" s="57" t="s">
        <v>11</v>
      </c>
      <c r="G33" s="64"/>
      <c r="H33" s="61"/>
      <c r="I33" s="61"/>
      <c r="J33" s="61"/>
      <c r="K33" s="61"/>
      <c r="L33" s="57"/>
      <c r="M33" s="68"/>
      <c r="N33" s="68"/>
      <c r="O33" s="68"/>
      <c r="P33" s="68"/>
      <c r="Q33" s="68"/>
      <c r="R33" s="68"/>
    </row>
    <row r="34" spans="1:18" s="53" customFormat="1" x14ac:dyDescent="0.25">
      <c r="A34" s="52"/>
      <c r="B34" s="54" t="str">
        <f t="shared" si="0"/>
        <v/>
      </c>
      <c r="C34" s="64"/>
      <c r="D34" s="61"/>
      <c r="E34" s="64"/>
      <c r="F34" s="57" t="s">
        <v>11</v>
      </c>
      <c r="G34" s="64"/>
      <c r="H34" s="61"/>
      <c r="I34" s="61"/>
      <c r="J34" s="61"/>
      <c r="K34" s="61"/>
      <c r="L34" s="57"/>
      <c r="M34" s="68"/>
      <c r="N34" s="68"/>
      <c r="O34" s="68"/>
      <c r="P34" s="68"/>
      <c r="Q34" s="68"/>
      <c r="R34" s="68"/>
    </row>
    <row r="35" spans="1:18" s="53" customFormat="1" x14ac:dyDescent="0.25">
      <c r="A35" s="52"/>
      <c r="B35" s="54" t="str">
        <f t="shared" si="0"/>
        <v/>
      </c>
      <c r="C35" s="64"/>
      <c r="D35" s="61"/>
      <c r="E35" s="64"/>
      <c r="F35" s="57" t="s">
        <v>11</v>
      </c>
      <c r="G35" s="64"/>
      <c r="H35" s="61"/>
      <c r="I35" s="61"/>
      <c r="J35" s="61"/>
      <c r="K35" s="61"/>
      <c r="L35" s="57"/>
      <c r="M35" s="68"/>
      <c r="N35" s="68"/>
      <c r="O35" s="68"/>
      <c r="P35" s="68"/>
      <c r="Q35" s="68"/>
      <c r="R35" s="68"/>
    </row>
    <row r="36" spans="1:18" s="53" customFormat="1" x14ac:dyDescent="0.25">
      <c r="A36" s="52"/>
      <c r="B36" s="54" t="str">
        <f t="shared" si="0"/>
        <v/>
      </c>
      <c r="C36" s="64"/>
      <c r="D36" s="61"/>
      <c r="E36" s="64"/>
      <c r="F36" s="57" t="s">
        <v>11</v>
      </c>
      <c r="G36" s="64"/>
      <c r="H36" s="61"/>
      <c r="I36" s="61"/>
      <c r="J36" s="61"/>
      <c r="K36" s="61"/>
      <c r="L36" s="57"/>
      <c r="M36" s="68"/>
      <c r="N36" s="68"/>
      <c r="O36" s="68"/>
      <c r="P36" s="68"/>
      <c r="Q36" s="68"/>
      <c r="R36" s="68"/>
    </row>
    <row r="37" spans="1:18" s="53" customFormat="1" x14ac:dyDescent="0.25">
      <c r="A37" s="52"/>
      <c r="B37" s="54" t="str">
        <f t="shared" si="0"/>
        <v/>
      </c>
      <c r="C37" s="64"/>
      <c r="D37" s="61"/>
      <c r="E37" s="64"/>
      <c r="F37" s="57" t="s">
        <v>11</v>
      </c>
      <c r="G37" s="64"/>
      <c r="H37" s="61"/>
      <c r="I37" s="61"/>
      <c r="J37" s="61"/>
      <c r="K37" s="61"/>
      <c r="L37" s="57"/>
      <c r="M37" s="68"/>
      <c r="N37" s="68"/>
      <c r="O37" s="68"/>
      <c r="P37" s="68"/>
      <c r="Q37" s="68"/>
      <c r="R37" s="68"/>
    </row>
    <row r="38" spans="1:18" s="53" customFormat="1" x14ac:dyDescent="0.25">
      <c r="A38" s="52"/>
      <c r="B38" s="54" t="str">
        <f t="shared" si="0"/>
        <v/>
      </c>
      <c r="C38" s="64"/>
      <c r="D38" s="61"/>
      <c r="E38" s="64"/>
      <c r="F38" s="57" t="s">
        <v>11</v>
      </c>
      <c r="G38" s="64"/>
      <c r="H38" s="61"/>
      <c r="I38" s="61"/>
      <c r="J38" s="61"/>
      <c r="K38" s="61"/>
      <c r="L38" s="57"/>
      <c r="M38" s="68"/>
      <c r="N38" s="68"/>
      <c r="O38" s="68"/>
      <c r="P38" s="68"/>
      <c r="Q38" s="68"/>
      <c r="R38" s="68"/>
    </row>
    <row r="39" spans="1:18" s="53" customFormat="1" x14ac:dyDescent="0.25">
      <c r="A39" s="52"/>
      <c r="B39" s="54" t="str">
        <f t="shared" si="0"/>
        <v/>
      </c>
      <c r="C39" s="64"/>
      <c r="D39" s="61"/>
      <c r="E39" s="64"/>
      <c r="F39" s="57" t="s">
        <v>11</v>
      </c>
      <c r="G39" s="64"/>
      <c r="H39" s="61"/>
      <c r="I39" s="61"/>
      <c r="J39" s="61"/>
      <c r="K39" s="61"/>
      <c r="L39" s="57"/>
      <c r="M39" s="68"/>
      <c r="N39" s="68"/>
      <c r="O39" s="68"/>
      <c r="P39" s="68"/>
      <c r="Q39" s="68"/>
      <c r="R39" s="68"/>
    </row>
    <row r="40" spans="1:18" s="53" customFormat="1" x14ac:dyDescent="0.25">
      <c r="A40" s="52"/>
      <c r="B40" s="54" t="str">
        <f t="shared" si="0"/>
        <v/>
      </c>
      <c r="C40" s="64"/>
      <c r="D40" s="61"/>
      <c r="E40" s="64"/>
      <c r="F40" s="57" t="s">
        <v>11</v>
      </c>
      <c r="G40" s="64"/>
      <c r="H40" s="61"/>
      <c r="I40" s="61"/>
      <c r="J40" s="61"/>
      <c r="K40" s="61"/>
      <c r="L40" s="57"/>
      <c r="M40" s="68"/>
      <c r="N40" s="68"/>
      <c r="O40" s="68"/>
      <c r="P40" s="68"/>
      <c r="Q40" s="68"/>
      <c r="R40" s="68"/>
    </row>
    <row r="41" spans="1:18" s="53" customFormat="1" x14ac:dyDescent="0.25">
      <c r="A41" s="52"/>
      <c r="B41" s="54" t="str">
        <f t="shared" si="0"/>
        <v/>
      </c>
      <c r="C41" s="64"/>
      <c r="D41" s="61"/>
      <c r="E41" s="64"/>
      <c r="F41" s="57" t="s">
        <v>11</v>
      </c>
      <c r="G41" s="64"/>
      <c r="H41" s="61"/>
      <c r="I41" s="61"/>
      <c r="J41" s="61"/>
      <c r="K41" s="61"/>
      <c r="L41" s="57"/>
      <c r="M41" s="68"/>
      <c r="N41" s="68"/>
      <c r="O41" s="68"/>
      <c r="P41" s="68"/>
      <c r="Q41" s="68"/>
      <c r="R41" s="68"/>
    </row>
    <row r="42" spans="1:18" s="53" customFormat="1" x14ac:dyDescent="0.25">
      <c r="A42" s="52"/>
      <c r="B42" s="54" t="str">
        <f t="shared" si="0"/>
        <v/>
      </c>
      <c r="C42" s="64"/>
      <c r="D42" s="61"/>
      <c r="E42" s="64"/>
      <c r="F42" s="57" t="s">
        <v>11</v>
      </c>
      <c r="G42" s="64"/>
      <c r="H42" s="61"/>
      <c r="I42" s="61"/>
      <c r="J42" s="61"/>
      <c r="K42" s="61"/>
      <c r="L42" s="57"/>
      <c r="M42" s="68"/>
      <c r="N42" s="68"/>
      <c r="O42" s="68"/>
      <c r="P42" s="68"/>
      <c r="Q42" s="68"/>
      <c r="R42" s="68"/>
    </row>
    <row r="43" spans="1:18" s="53" customFormat="1" x14ac:dyDescent="0.25">
      <c r="A43" s="52"/>
      <c r="B43" s="54" t="str">
        <f t="shared" si="0"/>
        <v/>
      </c>
      <c r="C43" s="64"/>
      <c r="D43" s="61"/>
      <c r="E43" s="64"/>
      <c r="F43" s="57" t="s">
        <v>11</v>
      </c>
      <c r="G43" s="64"/>
      <c r="H43" s="61"/>
      <c r="I43" s="61"/>
      <c r="J43" s="61"/>
      <c r="K43" s="61"/>
      <c r="L43" s="57"/>
      <c r="M43" s="68"/>
      <c r="N43" s="68"/>
      <c r="O43" s="68"/>
      <c r="P43" s="68"/>
      <c r="Q43" s="68"/>
      <c r="R43" s="68"/>
    </row>
    <row r="44" spans="1:18" s="53" customFormat="1" x14ac:dyDescent="0.25">
      <c r="A44" s="52"/>
      <c r="B44" s="54" t="str">
        <f t="shared" si="0"/>
        <v/>
      </c>
      <c r="C44" s="64"/>
      <c r="D44" s="61"/>
      <c r="E44" s="64"/>
      <c r="F44" s="57" t="s">
        <v>11</v>
      </c>
      <c r="G44" s="64"/>
      <c r="H44" s="61"/>
      <c r="I44" s="61"/>
      <c r="J44" s="61"/>
      <c r="K44" s="61"/>
      <c r="L44" s="57"/>
      <c r="M44" s="68"/>
      <c r="N44" s="68"/>
      <c r="O44" s="68"/>
      <c r="P44" s="68"/>
      <c r="Q44" s="68"/>
      <c r="R44" s="68"/>
    </row>
    <row r="45" spans="1:18" s="53" customFormat="1" x14ac:dyDescent="0.25">
      <c r="A45" s="52"/>
      <c r="B45" s="54" t="str">
        <f t="shared" si="0"/>
        <v/>
      </c>
      <c r="C45" s="64"/>
      <c r="D45" s="61"/>
      <c r="E45" s="64"/>
      <c r="F45" s="57" t="s">
        <v>11</v>
      </c>
      <c r="G45" s="64"/>
      <c r="H45" s="61"/>
      <c r="I45" s="61"/>
      <c r="J45" s="61"/>
      <c r="K45" s="61"/>
      <c r="L45" s="57"/>
      <c r="M45" s="68"/>
      <c r="N45" s="68"/>
      <c r="O45" s="68"/>
      <c r="P45" s="68"/>
      <c r="Q45" s="68"/>
      <c r="R45" s="68"/>
    </row>
    <row r="46" spans="1:18" s="53" customFormat="1" x14ac:dyDescent="0.25">
      <c r="A46" s="52"/>
      <c r="B46" s="54" t="str">
        <f t="shared" si="0"/>
        <v/>
      </c>
      <c r="C46" s="64"/>
      <c r="D46" s="61"/>
      <c r="E46" s="64"/>
      <c r="F46" s="57" t="s">
        <v>11</v>
      </c>
      <c r="G46" s="64"/>
      <c r="H46" s="61"/>
      <c r="I46" s="61"/>
      <c r="J46" s="61"/>
      <c r="K46" s="61"/>
      <c r="L46" s="57"/>
      <c r="M46" s="68"/>
      <c r="N46" s="68"/>
      <c r="O46" s="68"/>
      <c r="P46" s="68"/>
      <c r="Q46" s="68"/>
      <c r="R46" s="68"/>
    </row>
    <row r="47" spans="1:18" s="53" customFormat="1" x14ac:dyDescent="0.25">
      <c r="A47" s="52"/>
      <c r="B47" s="54" t="str">
        <f t="shared" si="0"/>
        <v/>
      </c>
      <c r="C47" s="64"/>
      <c r="D47" s="61"/>
      <c r="E47" s="64"/>
      <c r="F47" s="57" t="s">
        <v>11</v>
      </c>
      <c r="G47" s="64"/>
      <c r="H47" s="61"/>
      <c r="I47" s="61"/>
      <c r="J47" s="61"/>
      <c r="K47" s="61"/>
      <c r="L47" s="57"/>
      <c r="M47" s="68"/>
      <c r="N47" s="68"/>
      <c r="O47" s="68"/>
      <c r="P47" s="68"/>
      <c r="Q47" s="68"/>
      <c r="R47" s="68"/>
    </row>
    <row r="48" spans="1:18" s="53" customFormat="1" x14ac:dyDescent="0.25">
      <c r="A48" s="52"/>
      <c r="B48" s="54" t="str">
        <f t="shared" si="0"/>
        <v/>
      </c>
      <c r="C48" s="64"/>
      <c r="D48" s="61"/>
      <c r="E48" s="64"/>
      <c r="F48" s="57" t="s">
        <v>11</v>
      </c>
      <c r="G48" s="64"/>
      <c r="H48" s="61"/>
      <c r="I48" s="61"/>
      <c r="J48" s="61"/>
      <c r="K48" s="61"/>
      <c r="L48" s="57"/>
      <c r="M48" s="68"/>
      <c r="N48" s="68"/>
      <c r="O48" s="68"/>
      <c r="P48" s="68"/>
      <c r="Q48" s="68"/>
      <c r="R48" s="68"/>
    </row>
    <row r="49" spans="1:18" s="53" customFormat="1" x14ac:dyDescent="0.25">
      <c r="A49" s="52"/>
      <c r="B49" s="54" t="str">
        <f t="shared" si="0"/>
        <v/>
      </c>
      <c r="C49" s="64"/>
      <c r="D49" s="61"/>
      <c r="E49" s="64"/>
      <c r="F49" s="57" t="s">
        <v>11</v>
      </c>
      <c r="G49" s="64"/>
      <c r="H49" s="61"/>
      <c r="I49" s="61"/>
      <c r="J49" s="61"/>
      <c r="K49" s="61"/>
      <c r="L49" s="57"/>
      <c r="M49" s="68"/>
      <c r="N49" s="68"/>
      <c r="O49" s="68"/>
      <c r="P49" s="68"/>
      <c r="Q49" s="68"/>
      <c r="R49" s="68"/>
    </row>
    <row r="50" spans="1:18" s="53" customFormat="1" x14ac:dyDescent="0.25">
      <c r="A50" s="52"/>
      <c r="B50" s="54" t="str">
        <f t="shared" si="0"/>
        <v/>
      </c>
      <c r="C50" s="64"/>
      <c r="D50" s="61"/>
      <c r="E50" s="64"/>
      <c r="F50" s="57" t="s">
        <v>11</v>
      </c>
      <c r="G50" s="64"/>
      <c r="H50" s="61"/>
      <c r="I50" s="61"/>
      <c r="J50" s="61"/>
      <c r="K50" s="61"/>
      <c r="L50" s="57"/>
      <c r="M50" s="68"/>
      <c r="N50" s="68"/>
      <c r="O50" s="68"/>
      <c r="P50" s="68"/>
      <c r="Q50" s="68"/>
      <c r="R50" s="68"/>
    </row>
    <row r="51" spans="1:18" s="53" customFormat="1" x14ac:dyDescent="0.25">
      <c r="A51" s="52"/>
      <c r="B51" s="54" t="str">
        <f t="shared" si="0"/>
        <v/>
      </c>
      <c r="C51" s="64"/>
      <c r="D51" s="61"/>
      <c r="E51" s="64"/>
      <c r="F51" s="57" t="s">
        <v>11</v>
      </c>
      <c r="G51" s="64"/>
      <c r="H51" s="61"/>
      <c r="I51" s="61"/>
      <c r="J51" s="61"/>
      <c r="K51" s="61"/>
      <c r="L51" s="57"/>
      <c r="M51" s="68"/>
      <c r="N51" s="68"/>
      <c r="O51" s="68"/>
      <c r="P51" s="68"/>
      <c r="Q51" s="68"/>
      <c r="R51" s="68"/>
    </row>
    <row r="52" spans="1:18" s="53" customFormat="1" x14ac:dyDescent="0.25">
      <c r="A52" s="52"/>
      <c r="B52" s="54" t="str">
        <f t="shared" si="0"/>
        <v/>
      </c>
      <c r="C52" s="64"/>
      <c r="D52" s="61"/>
      <c r="E52" s="64"/>
      <c r="F52" s="57" t="s">
        <v>11</v>
      </c>
      <c r="G52" s="64"/>
      <c r="H52" s="61"/>
      <c r="I52" s="61"/>
      <c r="J52" s="61"/>
      <c r="K52" s="61"/>
      <c r="L52" s="57"/>
      <c r="M52" s="68"/>
      <c r="N52" s="68"/>
      <c r="O52" s="68"/>
      <c r="P52" s="68"/>
      <c r="Q52" s="68"/>
      <c r="R52" s="68"/>
    </row>
    <row r="53" spans="1:18" s="53" customFormat="1" x14ac:dyDescent="0.25">
      <c r="A53" s="52"/>
      <c r="B53" s="54" t="str">
        <f t="shared" si="0"/>
        <v/>
      </c>
      <c r="C53" s="64"/>
      <c r="D53" s="61"/>
      <c r="E53" s="64"/>
      <c r="F53" s="57" t="s">
        <v>11</v>
      </c>
      <c r="G53" s="64"/>
      <c r="H53" s="61"/>
      <c r="I53" s="61"/>
      <c r="J53" s="61"/>
      <c r="K53" s="61"/>
      <c r="L53" s="57"/>
      <c r="M53" s="68"/>
      <c r="N53" s="68"/>
      <c r="O53" s="68"/>
      <c r="P53" s="68"/>
      <c r="Q53" s="68"/>
      <c r="R53" s="68"/>
    </row>
    <row r="54" spans="1:18" s="53" customFormat="1" x14ac:dyDescent="0.25">
      <c r="A54" s="52"/>
      <c r="B54" s="54" t="str">
        <f t="shared" si="0"/>
        <v/>
      </c>
      <c r="C54" s="64"/>
      <c r="D54" s="61"/>
      <c r="E54" s="64"/>
      <c r="F54" s="57" t="s">
        <v>11</v>
      </c>
      <c r="G54" s="64"/>
      <c r="H54" s="61"/>
      <c r="I54" s="61"/>
      <c r="J54" s="61"/>
      <c r="K54" s="61"/>
      <c r="L54" s="57"/>
      <c r="M54" s="68"/>
      <c r="N54" s="68"/>
      <c r="O54" s="68"/>
      <c r="P54" s="68"/>
      <c r="Q54" s="68"/>
      <c r="R54" s="68"/>
    </row>
    <row r="55" spans="1:18" s="53" customFormat="1" x14ac:dyDescent="0.25">
      <c r="A55" s="52"/>
      <c r="B55" s="54" t="str">
        <f t="shared" si="0"/>
        <v/>
      </c>
      <c r="C55" s="64"/>
      <c r="D55" s="61"/>
      <c r="E55" s="64"/>
      <c r="F55" s="57" t="s">
        <v>11</v>
      </c>
      <c r="G55" s="64"/>
      <c r="H55" s="61"/>
      <c r="I55" s="61"/>
      <c r="J55" s="61"/>
      <c r="K55" s="61"/>
      <c r="L55" s="57"/>
      <c r="M55" s="68"/>
      <c r="N55" s="68"/>
      <c r="O55" s="68"/>
      <c r="P55" s="68"/>
      <c r="Q55" s="68"/>
      <c r="R55" s="68"/>
    </row>
    <row r="56" spans="1:18" s="53" customFormat="1" x14ac:dyDescent="0.25">
      <c r="A56" s="52"/>
      <c r="B56" s="54" t="str">
        <f t="shared" si="0"/>
        <v/>
      </c>
      <c r="C56" s="64"/>
      <c r="D56" s="61"/>
      <c r="E56" s="64"/>
      <c r="F56" s="57" t="s">
        <v>11</v>
      </c>
      <c r="G56" s="64"/>
      <c r="H56" s="61"/>
      <c r="I56" s="61"/>
      <c r="J56" s="61"/>
      <c r="K56" s="61"/>
      <c r="L56" s="57"/>
      <c r="M56" s="68"/>
      <c r="N56" s="68"/>
      <c r="O56" s="68"/>
      <c r="P56" s="68"/>
      <c r="Q56" s="68"/>
      <c r="R56" s="68"/>
    </row>
    <row r="57" spans="1:18" s="53" customFormat="1" x14ac:dyDescent="0.25">
      <c r="A57" s="52"/>
      <c r="B57" s="54" t="str">
        <f t="shared" si="0"/>
        <v/>
      </c>
      <c r="C57" s="64"/>
      <c r="D57" s="61"/>
      <c r="E57" s="64"/>
      <c r="F57" s="57" t="s">
        <v>11</v>
      </c>
      <c r="G57" s="64"/>
      <c r="H57" s="61"/>
      <c r="I57" s="61"/>
      <c r="J57" s="61"/>
      <c r="K57" s="61"/>
      <c r="L57" s="57"/>
      <c r="M57" s="68"/>
      <c r="N57" s="68"/>
      <c r="O57" s="68"/>
      <c r="P57" s="68"/>
      <c r="Q57" s="68"/>
      <c r="R57" s="68"/>
    </row>
    <row r="58" spans="1:18" s="53" customFormat="1" x14ac:dyDescent="0.25">
      <c r="A58" s="52"/>
      <c r="B58" s="54" t="str">
        <f t="shared" si="0"/>
        <v/>
      </c>
      <c r="C58" s="64"/>
      <c r="D58" s="61"/>
      <c r="E58" s="64"/>
      <c r="F58" s="57" t="s">
        <v>11</v>
      </c>
      <c r="G58" s="64"/>
      <c r="H58" s="61"/>
      <c r="I58" s="61"/>
      <c r="J58" s="61"/>
      <c r="K58" s="61"/>
      <c r="L58" s="57"/>
      <c r="M58" s="68"/>
      <c r="N58" s="68"/>
      <c r="O58" s="68"/>
      <c r="P58" s="68"/>
      <c r="Q58" s="68"/>
      <c r="R58" s="68"/>
    </row>
    <row r="59" spans="1:18" s="53" customFormat="1" x14ac:dyDescent="0.25">
      <c r="A59" s="52"/>
      <c r="B59" s="54" t="str">
        <f t="shared" si="0"/>
        <v/>
      </c>
      <c r="C59" s="64"/>
      <c r="D59" s="61"/>
      <c r="E59" s="64"/>
      <c r="F59" s="57" t="s">
        <v>11</v>
      </c>
      <c r="G59" s="64"/>
      <c r="H59" s="61"/>
      <c r="I59" s="61"/>
      <c r="J59" s="61"/>
      <c r="K59" s="61"/>
      <c r="L59" s="57"/>
      <c r="M59" s="68"/>
      <c r="N59" s="68"/>
      <c r="O59" s="68"/>
      <c r="P59" s="68"/>
      <c r="Q59" s="68"/>
      <c r="R59" s="68"/>
    </row>
    <row r="60" spans="1:18" s="53" customFormat="1" x14ac:dyDescent="0.25">
      <c r="A60" s="52"/>
      <c r="B60" s="54" t="str">
        <f t="shared" si="0"/>
        <v/>
      </c>
      <c r="C60" s="64"/>
      <c r="D60" s="61"/>
      <c r="E60" s="64"/>
      <c r="F60" s="57" t="s">
        <v>11</v>
      </c>
      <c r="G60" s="64"/>
      <c r="H60" s="61"/>
      <c r="I60" s="61"/>
      <c r="J60" s="61"/>
      <c r="K60" s="61"/>
      <c r="L60" s="57"/>
      <c r="M60" s="68"/>
      <c r="N60" s="68"/>
      <c r="O60" s="68"/>
      <c r="P60" s="68"/>
      <c r="Q60" s="68"/>
      <c r="R60" s="68"/>
    </row>
    <row r="61" spans="1:18" s="53" customFormat="1" x14ac:dyDescent="0.25">
      <c r="A61" s="52"/>
      <c r="B61" s="54" t="str">
        <f t="shared" si="0"/>
        <v/>
      </c>
      <c r="C61" s="64"/>
      <c r="D61" s="61"/>
      <c r="E61" s="64"/>
      <c r="F61" s="57" t="s">
        <v>11</v>
      </c>
      <c r="G61" s="64"/>
      <c r="H61" s="61"/>
      <c r="I61" s="61"/>
      <c r="J61" s="61"/>
      <c r="K61" s="61"/>
      <c r="L61" s="57"/>
      <c r="M61" s="68"/>
      <c r="N61" s="68"/>
      <c r="O61" s="68"/>
      <c r="P61" s="68"/>
      <c r="Q61" s="68"/>
      <c r="R61" s="68"/>
    </row>
    <row r="62" spans="1:18" s="53" customFormat="1" x14ac:dyDescent="0.25">
      <c r="A62" s="52"/>
      <c r="B62" s="54" t="str">
        <f t="shared" si="0"/>
        <v/>
      </c>
      <c r="C62" s="64"/>
      <c r="D62" s="61"/>
      <c r="E62" s="64"/>
      <c r="F62" s="57" t="s">
        <v>11</v>
      </c>
      <c r="G62" s="64"/>
      <c r="H62" s="61"/>
      <c r="I62" s="61"/>
      <c r="J62" s="61"/>
      <c r="K62" s="61"/>
      <c r="L62" s="57"/>
      <c r="M62" s="68"/>
      <c r="N62" s="68"/>
      <c r="O62" s="68"/>
      <c r="P62" s="68"/>
      <c r="Q62" s="68"/>
      <c r="R62" s="68"/>
    </row>
    <row r="63" spans="1:18" s="53" customFormat="1" x14ac:dyDescent="0.25">
      <c r="A63" s="52"/>
      <c r="B63" s="54" t="str">
        <f t="shared" si="0"/>
        <v/>
      </c>
      <c r="C63" s="64"/>
      <c r="D63" s="61"/>
      <c r="E63" s="64"/>
      <c r="F63" s="57" t="s">
        <v>11</v>
      </c>
      <c r="G63" s="64"/>
      <c r="H63" s="61"/>
      <c r="I63" s="61"/>
      <c r="J63" s="61"/>
      <c r="K63" s="61"/>
      <c r="L63" s="57"/>
      <c r="M63" s="68"/>
      <c r="N63" s="68"/>
      <c r="O63" s="68"/>
      <c r="P63" s="68"/>
      <c r="Q63" s="68"/>
      <c r="R63" s="68"/>
    </row>
    <row r="64" spans="1:18" s="53" customFormat="1" x14ac:dyDescent="0.25">
      <c r="A64" s="52"/>
      <c r="B64" s="54" t="str">
        <f t="shared" si="0"/>
        <v/>
      </c>
      <c r="C64" s="64"/>
      <c r="D64" s="61"/>
      <c r="E64" s="64"/>
      <c r="F64" s="57" t="s">
        <v>11</v>
      </c>
      <c r="G64" s="64"/>
      <c r="H64" s="61"/>
      <c r="I64" s="61"/>
      <c r="J64" s="61"/>
      <c r="K64" s="61"/>
      <c r="L64" s="57"/>
      <c r="M64" s="68"/>
      <c r="N64" s="68"/>
      <c r="O64" s="68"/>
      <c r="P64" s="68"/>
      <c r="Q64" s="68"/>
      <c r="R64" s="68"/>
    </row>
    <row r="65" spans="1:18" s="53" customFormat="1" x14ac:dyDescent="0.25">
      <c r="A65" s="52"/>
      <c r="B65" s="54" t="str">
        <f t="shared" si="0"/>
        <v/>
      </c>
      <c r="C65" s="64"/>
      <c r="D65" s="61"/>
      <c r="E65" s="64"/>
      <c r="F65" s="57" t="s">
        <v>11</v>
      </c>
      <c r="G65" s="64"/>
      <c r="H65" s="61"/>
      <c r="I65" s="61"/>
      <c r="J65" s="61"/>
      <c r="K65" s="61"/>
      <c r="L65" s="57"/>
      <c r="M65" s="68"/>
      <c r="N65" s="68"/>
      <c r="O65" s="68"/>
      <c r="P65" s="68"/>
      <c r="Q65" s="68"/>
      <c r="R65" s="68"/>
    </row>
    <row r="66" spans="1:18" s="53" customFormat="1" x14ac:dyDescent="0.25">
      <c r="A66" s="52"/>
      <c r="B66" s="54" t="str">
        <f t="shared" si="0"/>
        <v/>
      </c>
      <c r="C66" s="64"/>
      <c r="D66" s="61"/>
      <c r="E66" s="64"/>
      <c r="F66" s="57" t="s">
        <v>11</v>
      </c>
      <c r="G66" s="64"/>
      <c r="H66" s="61"/>
      <c r="I66" s="61"/>
      <c r="J66" s="61"/>
      <c r="K66" s="61"/>
      <c r="L66" s="57"/>
      <c r="M66" s="68"/>
      <c r="N66" s="68"/>
      <c r="O66" s="68"/>
      <c r="P66" s="68"/>
      <c r="Q66" s="68"/>
      <c r="R66" s="68"/>
    </row>
    <row r="67" spans="1:18" s="53" customFormat="1" x14ac:dyDescent="0.25">
      <c r="A67" s="52"/>
      <c r="B67" s="54" t="str">
        <f t="shared" si="0"/>
        <v/>
      </c>
      <c r="C67" s="64"/>
      <c r="D67" s="61"/>
      <c r="E67" s="64"/>
      <c r="F67" s="57" t="s">
        <v>11</v>
      </c>
      <c r="G67" s="64"/>
      <c r="H67" s="61"/>
      <c r="I67" s="61"/>
      <c r="J67" s="61"/>
      <c r="K67" s="61"/>
      <c r="L67" s="57"/>
      <c r="M67" s="68"/>
      <c r="N67" s="68"/>
      <c r="O67" s="68"/>
      <c r="P67" s="68"/>
      <c r="Q67" s="68"/>
      <c r="R67" s="68"/>
    </row>
    <row r="68" spans="1:18" s="53" customFormat="1" x14ac:dyDescent="0.25">
      <c r="A68" s="52"/>
      <c r="B68" s="54" t="str">
        <f t="shared" si="0"/>
        <v/>
      </c>
      <c r="C68" s="64"/>
      <c r="D68" s="61"/>
      <c r="E68" s="64"/>
      <c r="F68" s="57" t="s">
        <v>11</v>
      </c>
      <c r="G68" s="64"/>
      <c r="H68" s="61"/>
      <c r="I68" s="61"/>
      <c r="J68" s="61"/>
      <c r="K68" s="61"/>
      <c r="L68" s="57"/>
      <c r="M68" s="68"/>
      <c r="N68" s="68"/>
      <c r="O68" s="68"/>
      <c r="P68" s="68"/>
      <c r="Q68" s="68"/>
      <c r="R68" s="68"/>
    </row>
    <row r="69" spans="1:18" s="53" customFormat="1" x14ac:dyDescent="0.25">
      <c r="A69" s="52"/>
      <c r="B69" s="54" t="str">
        <f t="shared" si="0"/>
        <v/>
      </c>
      <c r="C69" s="64"/>
      <c r="D69" s="61"/>
      <c r="E69" s="64"/>
      <c r="F69" s="57" t="s">
        <v>11</v>
      </c>
      <c r="G69" s="64"/>
      <c r="H69" s="61"/>
      <c r="I69" s="61"/>
      <c r="J69" s="61"/>
      <c r="K69" s="61"/>
      <c r="L69" s="57"/>
      <c r="M69" s="68"/>
      <c r="N69" s="68"/>
      <c r="O69" s="68"/>
      <c r="P69" s="68"/>
      <c r="Q69" s="68"/>
      <c r="R69" s="68"/>
    </row>
    <row r="70" spans="1:18" s="53" customFormat="1" x14ac:dyDescent="0.25">
      <c r="A70" s="52"/>
      <c r="B70" s="54" t="str">
        <f t="shared" ref="B70:B84" si="1">IF(C70="","",1+B69)</f>
        <v/>
      </c>
      <c r="C70" s="64"/>
      <c r="D70" s="61"/>
      <c r="E70" s="64"/>
      <c r="F70" s="57" t="s">
        <v>11</v>
      </c>
      <c r="G70" s="64"/>
      <c r="H70" s="61"/>
      <c r="I70" s="61"/>
      <c r="J70" s="61"/>
      <c r="K70" s="61"/>
      <c r="L70" s="57"/>
      <c r="M70" s="68"/>
      <c r="N70" s="68"/>
      <c r="O70" s="68"/>
      <c r="P70" s="68"/>
      <c r="Q70" s="68"/>
      <c r="R70" s="68"/>
    </row>
    <row r="71" spans="1:18" s="53" customFormat="1" x14ac:dyDescent="0.25">
      <c r="A71" s="52"/>
      <c r="B71" s="54" t="str">
        <f t="shared" si="1"/>
        <v/>
      </c>
      <c r="C71" s="64"/>
      <c r="D71" s="61"/>
      <c r="E71" s="64"/>
      <c r="F71" s="57" t="s">
        <v>11</v>
      </c>
      <c r="G71" s="64"/>
      <c r="H71" s="61"/>
      <c r="I71" s="61"/>
      <c r="J71" s="61"/>
      <c r="K71" s="61"/>
      <c r="L71" s="57"/>
      <c r="M71" s="68"/>
      <c r="N71" s="68"/>
      <c r="O71" s="68"/>
      <c r="P71" s="68"/>
      <c r="Q71" s="68"/>
      <c r="R71" s="68"/>
    </row>
    <row r="72" spans="1:18" s="53" customFormat="1" x14ac:dyDescent="0.25">
      <c r="A72" s="52"/>
      <c r="B72" s="54" t="str">
        <f t="shared" si="1"/>
        <v/>
      </c>
      <c r="C72" s="64"/>
      <c r="D72" s="61"/>
      <c r="E72" s="64"/>
      <c r="F72" s="57" t="s">
        <v>11</v>
      </c>
      <c r="G72" s="64"/>
      <c r="H72" s="61"/>
      <c r="I72" s="61"/>
      <c r="J72" s="61"/>
      <c r="K72" s="61"/>
      <c r="L72" s="57"/>
      <c r="M72" s="68"/>
      <c r="N72" s="68"/>
      <c r="O72" s="68"/>
      <c r="P72" s="68"/>
      <c r="Q72" s="68"/>
      <c r="R72" s="68"/>
    </row>
    <row r="73" spans="1:18" s="53" customFormat="1" x14ac:dyDescent="0.25">
      <c r="A73" s="52"/>
      <c r="B73" s="54" t="str">
        <f t="shared" si="1"/>
        <v/>
      </c>
      <c r="C73" s="64"/>
      <c r="D73" s="61"/>
      <c r="E73" s="64"/>
      <c r="F73" s="57" t="s">
        <v>11</v>
      </c>
      <c r="G73" s="64"/>
      <c r="H73" s="61"/>
      <c r="I73" s="61"/>
      <c r="J73" s="61"/>
      <c r="K73" s="61"/>
      <c r="L73" s="57"/>
      <c r="M73" s="68"/>
      <c r="N73" s="68"/>
      <c r="O73" s="68"/>
      <c r="P73" s="68"/>
      <c r="Q73" s="68"/>
      <c r="R73" s="68"/>
    </row>
    <row r="74" spans="1:18" s="53" customFormat="1" x14ac:dyDescent="0.25">
      <c r="A74" s="52"/>
      <c r="B74" s="54" t="str">
        <f t="shared" si="1"/>
        <v/>
      </c>
      <c r="C74" s="64"/>
      <c r="D74" s="61"/>
      <c r="E74" s="64"/>
      <c r="F74" s="57" t="s">
        <v>11</v>
      </c>
      <c r="G74" s="64"/>
      <c r="H74" s="61"/>
      <c r="I74" s="61"/>
      <c r="J74" s="61"/>
      <c r="K74" s="61"/>
      <c r="L74" s="57"/>
      <c r="M74" s="68"/>
      <c r="N74" s="68"/>
      <c r="O74" s="68"/>
      <c r="P74" s="68"/>
      <c r="Q74" s="68"/>
      <c r="R74" s="68"/>
    </row>
    <row r="75" spans="1:18" s="53" customFormat="1" x14ac:dyDescent="0.25">
      <c r="A75" s="52"/>
      <c r="B75" s="54" t="str">
        <f t="shared" si="1"/>
        <v/>
      </c>
      <c r="C75" s="64"/>
      <c r="D75" s="61"/>
      <c r="E75" s="64"/>
      <c r="F75" s="57" t="s">
        <v>11</v>
      </c>
      <c r="G75" s="64"/>
      <c r="H75" s="61"/>
      <c r="I75" s="61"/>
      <c r="J75" s="61"/>
      <c r="K75" s="61"/>
      <c r="L75" s="57"/>
      <c r="M75" s="68"/>
      <c r="N75" s="68"/>
      <c r="O75" s="68"/>
      <c r="P75" s="68"/>
      <c r="Q75" s="68"/>
      <c r="R75" s="68"/>
    </row>
    <row r="76" spans="1:18" s="53" customFormat="1" x14ac:dyDescent="0.25">
      <c r="A76" s="52"/>
      <c r="B76" s="54" t="str">
        <f t="shared" si="1"/>
        <v/>
      </c>
      <c r="C76" s="64"/>
      <c r="D76" s="61"/>
      <c r="E76" s="64"/>
      <c r="F76" s="57" t="s">
        <v>11</v>
      </c>
      <c r="G76" s="64"/>
      <c r="H76" s="61"/>
      <c r="I76" s="61"/>
      <c r="J76" s="61"/>
      <c r="K76" s="61"/>
      <c r="L76" s="57"/>
      <c r="M76" s="68"/>
      <c r="N76" s="68"/>
      <c r="O76" s="68"/>
      <c r="P76" s="68"/>
      <c r="Q76" s="68"/>
      <c r="R76" s="68"/>
    </row>
    <row r="77" spans="1:18" s="53" customFormat="1" x14ac:dyDescent="0.25">
      <c r="A77" s="52"/>
      <c r="B77" s="54" t="str">
        <f t="shared" si="1"/>
        <v/>
      </c>
      <c r="C77" s="64"/>
      <c r="D77" s="61"/>
      <c r="E77" s="64"/>
      <c r="F77" s="57" t="s">
        <v>11</v>
      </c>
      <c r="G77" s="64"/>
      <c r="H77" s="61"/>
      <c r="I77" s="61"/>
      <c r="J77" s="61"/>
      <c r="K77" s="61"/>
      <c r="L77" s="57"/>
      <c r="M77" s="68"/>
      <c r="N77" s="68"/>
      <c r="O77" s="68"/>
      <c r="P77" s="68"/>
      <c r="Q77" s="68"/>
      <c r="R77" s="68"/>
    </row>
    <row r="78" spans="1:18" s="53" customFormat="1" x14ac:dyDescent="0.25">
      <c r="A78" s="52"/>
      <c r="B78" s="54" t="str">
        <f t="shared" si="1"/>
        <v/>
      </c>
      <c r="C78" s="64"/>
      <c r="D78" s="61"/>
      <c r="E78" s="64"/>
      <c r="F78" s="57" t="s">
        <v>11</v>
      </c>
      <c r="G78" s="64"/>
      <c r="H78" s="61"/>
      <c r="I78" s="61"/>
      <c r="J78" s="61"/>
      <c r="K78" s="61"/>
      <c r="L78" s="57"/>
      <c r="M78" s="68"/>
      <c r="N78" s="68"/>
      <c r="O78" s="68"/>
      <c r="P78" s="68"/>
      <c r="Q78" s="68"/>
      <c r="R78" s="68"/>
    </row>
    <row r="79" spans="1:18" s="53" customFormat="1" x14ac:dyDescent="0.25">
      <c r="A79" s="52"/>
      <c r="B79" s="54" t="str">
        <f t="shared" si="1"/>
        <v/>
      </c>
      <c r="C79" s="64"/>
      <c r="D79" s="61"/>
      <c r="E79" s="64"/>
      <c r="F79" s="57" t="s">
        <v>11</v>
      </c>
      <c r="G79" s="64"/>
      <c r="H79" s="61"/>
      <c r="I79" s="61"/>
      <c r="J79" s="61"/>
      <c r="K79" s="61"/>
      <c r="L79" s="57"/>
      <c r="M79" s="68"/>
      <c r="N79" s="68"/>
      <c r="O79" s="68"/>
      <c r="P79" s="68"/>
      <c r="Q79" s="68"/>
      <c r="R79" s="68"/>
    </row>
    <row r="80" spans="1:18" s="53" customFormat="1" x14ac:dyDescent="0.25">
      <c r="A80" s="52"/>
      <c r="B80" s="54" t="str">
        <f t="shared" si="1"/>
        <v/>
      </c>
      <c r="C80" s="64"/>
      <c r="D80" s="61"/>
      <c r="E80" s="64"/>
      <c r="F80" s="57" t="s">
        <v>11</v>
      </c>
      <c r="G80" s="64"/>
      <c r="H80" s="61"/>
      <c r="I80" s="61"/>
      <c r="J80" s="61"/>
      <c r="K80" s="61"/>
      <c r="L80" s="57"/>
      <c r="M80" s="68"/>
      <c r="N80" s="68"/>
      <c r="O80" s="68"/>
      <c r="P80" s="68"/>
      <c r="Q80" s="68"/>
      <c r="R80" s="68"/>
    </row>
    <row r="81" spans="1:18" s="53" customFormat="1" x14ac:dyDescent="0.25">
      <c r="A81" s="52"/>
      <c r="B81" s="54" t="str">
        <f t="shared" si="1"/>
        <v/>
      </c>
      <c r="C81" s="64"/>
      <c r="D81" s="61"/>
      <c r="E81" s="64"/>
      <c r="F81" s="57" t="s">
        <v>11</v>
      </c>
      <c r="G81" s="64"/>
      <c r="H81" s="61"/>
      <c r="I81" s="61"/>
      <c r="J81" s="61"/>
      <c r="K81" s="61"/>
      <c r="L81" s="57"/>
      <c r="M81" s="68"/>
      <c r="N81" s="68"/>
      <c r="O81" s="68"/>
      <c r="P81" s="68"/>
      <c r="Q81" s="68"/>
      <c r="R81" s="68"/>
    </row>
    <row r="82" spans="1:18" s="53" customFormat="1" x14ac:dyDescent="0.25">
      <c r="A82" s="52"/>
      <c r="B82" s="54" t="str">
        <f t="shared" si="1"/>
        <v/>
      </c>
      <c r="C82" s="64"/>
      <c r="D82" s="61"/>
      <c r="E82" s="64"/>
      <c r="F82" s="57" t="s">
        <v>11</v>
      </c>
      <c r="G82" s="64"/>
      <c r="H82" s="61"/>
      <c r="I82" s="61"/>
      <c r="J82" s="61"/>
      <c r="K82" s="61"/>
      <c r="L82" s="57"/>
      <c r="M82" s="68"/>
      <c r="N82" s="68"/>
      <c r="O82" s="68"/>
      <c r="P82" s="68"/>
      <c r="Q82" s="68"/>
      <c r="R82" s="68"/>
    </row>
    <row r="83" spans="1:18" s="53" customFormat="1" x14ac:dyDescent="0.25">
      <c r="A83" s="52"/>
      <c r="B83" s="54" t="str">
        <f t="shared" si="1"/>
        <v/>
      </c>
      <c r="C83" s="64"/>
      <c r="D83" s="61"/>
      <c r="E83" s="64"/>
      <c r="F83" s="57" t="s">
        <v>11</v>
      </c>
      <c r="G83" s="64"/>
      <c r="H83" s="61"/>
      <c r="I83" s="61"/>
      <c r="J83" s="61"/>
      <c r="K83" s="61"/>
      <c r="L83" s="57"/>
      <c r="M83" s="68"/>
      <c r="N83" s="68"/>
      <c r="O83" s="68"/>
      <c r="P83" s="68"/>
      <c r="Q83" s="68"/>
      <c r="R83" s="68"/>
    </row>
    <row r="84" spans="1:18" s="53" customFormat="1" x14ac:dyDescent="0.25">
      <c r="A84" s="52"/>
      <c r="B84" s="54" t="str">
        <f t="shared" si="1"/>
        <v/>
      </c>
      <c r="C84" s="64"/>
      <c r="D84" s="61"/>
      <c r="E84" s="64"/>
      <c r="F84" s="57" t="s">
        <v>11</v>
      </c>
      <c r="G84" s="64"/>
      <c r="H84" s="61"/>
      <c r="I84" s="61"/>
      <c r="J84" s="61"/>
      <c r="K84" s="61"/>
      <c r="L84" s="57"/>
      <c r="M84" s="68"/>
      <c r="N84" s="68"/>
      <c r="O84" s="68"/>
      <c r="P84" s="68"/>
      <c r="Q84" s="68"/>
      <c r="R84" s="68"/>
    </row>
    <row r="85" spans="1:18" x14ac:dyDescent="0.25">
      <c r="B85" s="54"/>
    </row>
    <row r="86" spans="1:18" x14ac:dyDescent="0.25">
      <c r="B86" s="54"/>
    </row>
    <row r="87" spans="1:18" x14ac:dyDescent="0.25">
      <c r="B87" s="54"/>
    </row>
    <row r="88" spans="1:18" x14ac:dyDescent="0.25">
      <c r="B88" s="54"/>
    </row>
    <row r="89" spans="1:18" x14ac:dyDescent="0.25">
      <c r="B89" s="54"/>
    </row>
    <row r="90" spans="1:18" x14ac:dyDescent="0.25">
      <c r="B90" s="54"/>
    </row>
    <row r="91" spans="1:18" x14ac:dyDescent="0.25">
      <c r="B91" s="54"/>
    </row>
    <row r="92" spans="1:18" x14ac:dyDescent="0.25">
      <c r="B92" s="54"/>
    </row>
    <row r="93" spans="1:18" x14ac:dyDescent="0.25">
      <c r="B93" s="54"/>
    </row>
    <row r="94" spans="1:18" x14ac:dyDescent="0.25">
      <c r="B94" s="54"/>
    </row>
    <row r="95" spans="1:18" x14ac:dyDescent="0.25">
      <c r="B95" s="54"/>
    </row>
    <row r="96" spans="1:18" x14ac:dyDescent="0.25">
      <c r="B96" s="54"/>
    </row>
    <row r="97" spans="2:2" x14ac:dyDescent="0.25">
      <c r="B97" s="54"/>
    </row>
    <row r="98" spans="2:2" x14ac:dyDescent="0.25">
      <c r="B98" s="54"/>
    </row>
    <row r="99" spans="2:2" x14ac:dyDescent="0.25">
      <c r="B99" s="54"/>
    </row>
    <row r="100" spans="2:2" x14ac:dyDescent="0.25">
      <c r="B100" s="54"/>
    </row>
    <row r="101" spans="2:2" x14ac:dyDescent="0.25">
      <c r="B101" s="54"/>
    </row>
    <row r="102" spans="2:2" x14ac:dyDescent="0.25">
      <c r="B102" s="54"/>
    </row>
    <row r="103" spans="2:2" x14ac:dyDescent="0.25">
      <c r="B103" s="54"/>
    </row>
    <row r="104" spans="2:2" x14ac:dyDescent="0.25">
      <c r="B104" s="54"/>
    </row>
    <row r="105" spans="2:2" x14ac:dyDescent="0.25">
      <c r="B105" s="54"/>
    </row>
    <row r="106" spans="2:2" x14ac:dyDescent="0.25">
      <c r="B106" s="54"/>
    </row>
    <row r="107" spans="2:2" x14ac:dyDescent="0.25">
      <c r="B107" s="54"/>
    </row>
    <row r="108" spans="2:2" x14ac:dyDescent="0.25">
      <c r="B108" s="54"/>
    </row>
    <row r="109" spans="2:2" x14ac:dyDescent="0.25">
      <c r="B109" s="54"/>
    </row>
    <row r="110" spans="2:2" x14ac:dyDescent="0.25">
      <c r="B110" s="54"/>
    </row>
    <row r="111" spans="2:2" x14ac:dyDescent="0.25">
      <c r="B111" s="54"/>
    </row>
    <row r="112" spans="2:2"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dataValidations count="3">
    <dataValidation type="list" allowBlank="1" showInputMessage="1" showErrorMessage="1" sqref="C4:C84">
      <formula1>list16</formula1>
    </dataValidation>
    <dataValidation type="list" allowBlank="1" showInputMessage="1" showErrorMessage="1" sqref="E4:E84">
      <formula1>Yesno</formula1>
    </dataValidation>
    <dataValidation type="list" allowBlank="1" showInputMessage="1" showErrorMessage="1" sqref="G4:G84">
      <formula1>list18</formula1>
    </dataValidation>
  </dataValidations>
  <pageMargins left="0.7" right="0.7" top="0.75" bottom="0.75" header="0.3" footer="0.3"/>
  <pageSetup paperSize="9" scale="4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G19" sqref="G19"/>
    </sheetView>
  </sheetViews>
  <sheetFormatPr baseColWidth="10" defaultColWidth="11.42578125" defaultRowHeight="15" x14ac:dyDescent="0.25"/>
  <cols>
    <col min="1" max="1" width="2.7109375" style="26" customWidth="1"/>
    <col min="2" max="2" width="5.28515625" style="26" customWidth="1"/>
    <col min="3" max="3" width="41.42578125" style="60" customWidth="1"/>
    <col min="4" max="4" width="21.140625" style="60" customWidth="1"/>
    <col min="5" max="5" width="34.7109375" style="60" customWidth="1"/>
    <col min="6" max="6" width="34" style="60" customWidth="1"/>
    <col min="7" max="7" width="34.7109375" style="60" customWidth="1"/>
    <col min="8" max="8" width="23.42578125" style="60" customWidth="1"/>
    <col min="9" max="9" width="23" style="60" customWidth="1"/>
    <col min="10" max="10" width="39.42578125" style="60" customWidth="1"/>
    <col min="11" max="11" width="18.140625" style="60" customWidth="1"/>
    <col min="12" max="12" width="29.28515625" style="60" customWidth="1"/>
    <col min="13" max="18" width="11.42578125" style="60" customWidth="1"/>
    <col min="19" max="16384" width="11.42578125" style="26"/>
  </cols>
  <sheetData>
    <row r="1" spans="1:12" ht="15.75" thickBot="1" x14ac:dyDescent="0.3">
      <c r="C1" s="62" t="s">
        <v>571</v>
      </c>
      <c r="L1" s="63"/>
    </row>
    <row r="2" spans="1:12" ht="47.25" customHeight="1" thickBot="1" x14ac:dyDescent="0.3">
      <c r="A2" s="28"/>
      <c r="B2" s="48" t="s">
        <v>8</v>
      </c>
      <c r="C2" s="59" t="s">
        <v>116</v>
      </c>
      <c r="D2" s="59" t="s">
        <v>548</v>
      </c>
      <c r="E2" s="59" t="s">
        <v>117</v>
      </c>
      <c r="F2" s="59" t="s">
        <v>118</v>
      </c>
      <c r="G2" s="59" t="s">
        <v>712</v>
      </c>
      <c r="H2" s="59" t="s">
        <v>119</v>
      </c>
      <c r="I2" s="59" t="s">
        <v>102</v>
      </c>
      <c r="J2" s="59" t="s">
        <v>47</v>
      </c>
      <c r="K2" s="59" t="str">
        <f>'2 PUB'!J2</f>
        <v xml:space="preserve">(Where applicable) Deliverable no. </v>
      </c>
      <c r="L2" s="59" t="str">
        <f>'1 STAN'!M2</f>
        <v>Additional Comments (if required)</v>
      </c>
    </row>
    <row r="3" spans="1:12" ht="47.25" hidden="1" customHeight="1" thickBot="1" x14ac:dyDescent="0.3">
      <c r="A3" s="28"/>
      <c r="B3" s="106" t="s">
        <v>672</v>
      </c>
      <c r="C3" s="59" t="s">
        <v>591</v>
      </c>
      <c r="D3" s="59" t="s">
        <v>597</v>
      </c>
      <c r="E3" s="59" t="s">
        <v>616</v>
      </c>
      <c r="F3" s="59" t="s">
        <v>595</v>
      </c>
      <c r="G3" s="59" t="s">
        <v>586</v>
      </c>
      <c r="H3" s="59" t="s">
        <v>119</v>
      </c>
      <c r="I3" s="59" t="s">
        <v>102</v>
      </c>
      <c r="J3" s="59" t="s">
        <v>47</v>
      </c>
      <c r="K3" s="59" t="str">
        <f>'2 PUB'!J3</f>
        <v>Deliverable no</v>
      </c>
      <c r="L3" s="59" t="str">
        <f>'1 STAN'!M3</f>
        <v xml:space="preserve">Comments  </v>
      </c>
    </row>
    <row r="4" spans="1:12" ht="25.5" x14ac:dyDescent="0.25">
      <c r="A4" s="28"/>
      <c r="B4" s="54">
        <f>IF(C4="","",1)</f>
        <v>1</v>
      </c>
      <c r="C4" s="61" t="s">
        <v>872</v>
      </c>
      <c r="D4" s="61" t="s">
        <v>878</v>
      </c>
      <c r="E4" s="61" t="s">
        <v>880</v>
      </c>
      <c r="F4" s="148" t="s">
        <v>873</v>
      </c>
      <c r="G4" s="61" t="s">
        <v>820</v>
      </c>
      <c r="H4" s="61" t="s">
        <v>888</v>
      </c>
      <c r="I4" s="148" t="s">
        <v>874</v>
      </c>
      <c r="J4" s="64" t="s">
        <v>49</v>
      </c>
      <c r="K4" s="61"/>
      <c r="L4" s="57"/>
    </row>
    <row r="5" spans="1:12" ht="38.25" x14ac:dyDescent="0.25">
      <c r="A5" s="28"/>
      <c r="B5" s="54">
        <f>IF(C5="","",1+B4)</f>
        <v>2</v>
      </c>
      <c r="C5" s="61" t="s">
        <v>875</v>
      </c>
      <c r="D5" s="61" t="s">
        <v>879</v>
      </c>
      <c r="E5" s="61" t="s">
        <v>876</v>
      </c>
      <c r="F5" s="61" t="s">
        <v>877</v>
      </c>
      <c r="G5" s="61" t="s">
        <v>885</v>
      </c>
      <c r="H5" s="61" t="s">
        <v>888</v>
      </c>
      <c r="I5" s="148" t="s">
        <v>874</v>
      </c>
      <c r="J5" s="64" t="s">
        <v>48</v>
      </c>
      <c r="K5" s="61"/>
      <c r="L5" s="57"/>
    </row>
    <row r="6" spans="1:12" ht="38.25" x14ac:dyDescent="0.25">
      <c r="A6" s="28"/>
      <c r="B6" s="54">
        <f t="shared" ref="B6:B44" si="0">IF(C6="","",1+B5)</f>
        <v>3</v>
      </c>
      <c r="C6" s="61" t="s">
        <v>884</v>
      </c>
      <c r="D6" s="61" t="s">
        <v>881</v>
      </c>
      <c r="E6" s="61" t="s">
        <v>882</v>
      </c>
      <c r="F6" s="148" t="s">
        <v>883</v>
      </c>
      <c r="G6" s="61" t="s">
        <v>886</v>
      </c>
      <c r="H6" s="61" t="s">
        <v>887</v>
      </c>
      <c r="I6" s="148" t="s">
        <v>889</v>
      </c>
      <c r="J6" s="64" t="s">
        <v>48</v>
      </c>
      <c r="K6" s="61"/>
      <c r="L6" s="57"/>
    </row>
    <row r="7" spans="1:12" x14ac:dyDescent="0.25">
      <c r="A7" s="28"/>
      <c r="B7" s="54" t="str">
        <f t="shared" si="0"/>
        <v/>
      </c>
      <c r="C7" s="61"/>
      <c r="D7" s="61"/>
      <c r="E7" s="61"/>
      <c r="F7" s="61"/>
      <c r="G7" s="61"/>
      <c r="H7" s="61"/>
      <c r="I7" s="61"/>
      <c r="J7" s="64"/>
      <c r="K7" s="61"/>
      <c r="L7" s="57"/>
    </row>
    <row r="8" spans="1:12" x14ac:dyDescent="0.25">
      <c r="A8" s="28"/>
      <c r="B8" s="54" t="str">
        <f t="shared" si="0"/>
        <v/>
      </c>
      <c r="C8" s="61"/>
      <c r="D8" s="61"/>
      <c r="E8" s="61"/>
      <c r="F8" s="61"/>
      <c r="G8" s="61"/>
      <c r="H8" s="61"/>
      <c r="I8" s="61"/>
      <c r="J8" s="64"/>
      <c r="K8" s="61"/>
      <c r="L8" s="57"/>
    </row>
    <row r="9" spans="1:12" x14ac:dyDescent="0.25">
      <c r="A9" s="28"/>
      <c r="B9" s="54" t="str">
        <f t="shared" si="0"/>
        <v/>
      </c>
      <c r="C9" s="61"/>
      <c r="D9" s="61"/>
      <c r="E9" s="61"/>
      <c r="F9" s="61"/>
      <c r="G9" s="61"/>
      <c r="H9" s="61"/>
      <c r="I9" s="61"/>
      <c r="J9" s="64"/>
      <c r="K9" s="61"/>
      <c r="L9" s="57"/>
    </row>
    <row r="10" spans="1:12" x14ac:dyDescent="0.25">
      <c r="A10" s="28"/>
      <c r="B10" s="54" t="str">
        <f t="shared" si="0"/>
        <v/>
      </c>
      <c r="C10" s="61"/>
      <c r="D10" s="61"/>
      <c r="E10" s="61"/>
      <c r="F10" s="61"/>
      <c r="G10" s="61"/>
      <c r="H10" s="61"/>
      <c r="I10" s="61"/>
      <c r="J10" s="64"/>
      <c r="K10" s="61"/>
      <c r="L10" s="57"/>
    </row>
    <row r="11" spans="1:12" x14ac:dyDescent="0.25">
      <c r="A11" s="28"/>
      <c r="B11" s="54" t="str">
        <f t="shared" si="0"/>
        <v/>
      </c>
      <c r="C11" s="61"/>
      <c r="D11" s="61"/>
      <c r="E11" s="61"/>
      <c r="F11" s="61"/>
      <c r="G11" s="61"/>
      <c r="H11" s="61"/>
      <c r="I11" s="61"/>
      <c r="J11" s="64"/>
      <c r="K11" s="61"/>
      <c r="L11" s="57"/>
    </row>
    <row r="12" spans="1:12" x14ac:dyDescent="0.25">
      <c r="A12" s="28"/>
      <c r="B12" s="54" t="str">
        <f t="shared" si="0"/>
        <v/>
      </c>
      <c r="C12" s="61"/>
      <c r="D12" s="61"/>
      <c r="E12" s="61"/>
      <c r="F12" s="61"/>
      <c r="G12" s="61"/>
      <c r="H12" s="61"/>
      <c r="I12" s="61"/>
      <c r="J12" s="64"/>
      <c r="K12" s="61"/>
      <c r="L12" s="57"/>
    </row>
    <row r="13" spans="1:12" x14ac:dyDescent="0.25">
      <c r="A13" s="28"/>
      <c r="B13" s="54" t="str">
        <f t="shared" si="0"/>
        <v/>
      </c>
      <c r="C13" s="61"/>
      <c r="D13" s="61"/>
      <c r="E13" s="61"/>
      <c r="F13" s="61"/>
      <c r="G13" s="61"/>
      <c r="H13" s="61"/>
      <c r="I13" s="61"/>
      <c r="J13" s="64"/>
      <c r="K13" s="61"/>
      <c r="L13" s="57"/>
    </row>
    <row r="14" spans="1:12" x14ac:dyDescent="0.25">
      <c r="A14" s="28"/>
      <c r="B14" s="54" t="str">
        <f t="shared" si="0"/>
        <v/>
      </c>
      <c r="C14" s="61"/>
      <c r="D14" s="61"/>
      <c r="E14" s="61"/>
      <c r="F14" s="61"/>
      <c r="G14" s="61"/>
      <c r="H14" s="61"/>
      <c r="I14" s="61"/>
      <c r="J14" s="64"/>
      <c r="K14" s="61"/>
      <c r="L14" s="57"/>
    </row>
    <row r="15" spans="1:12" x14ac:dyDescent="0.25">
      <c r="A15" s="28"/>
      <c r="B15" s="54" t="str">
        <f t="shared" si="0"/>
        <v/>
      </c>
      <c r="C15" s="61"/>
      <c r="D15" s="61"/>
      <c r="E15" s="61"/>
      <c r="F15" s="61"/>
      <c r="G15" s="61"/>
      <c r="H15" s="61"/>
      <c r="I15" s="61"/>
      <c r="J15" s="64"/>
      <c r="K15" s="61"/>
      <c r="L15" s="57"/>
    </row>
    <row r="16" spans="1:12" x14ac:dyDescent="0.25">
      <c r="A16" s="28"/>
      <c r="B16" s="54" t="str">
        <f t="shared" si="0"/>
        <v/>
      </c>
      <c r="C16" s="61"/>
      <c r="D16" s="61"/>
      <c r="E16" s="61"/>
      <c r="F16" s="61"/>
      <c r="G16" s="61"/>
      <c r="H16" s="61"/>
      <c r="I16" s="61"/>
      <c r="J16" s="64"/>
      <c r="K16" s="61"/>
      <c r="L16" s="57"/>
    </row>
    <row r="17" spans="1:12" x14ac:dyDescent="0.25">
      <c r="A17" s="28"/>
      <c r="B17" s="54" t="str">
        <f t="shared" si="0"/>
        <v/>
      </c>
      <c r="C17" s="61"/>
      <c r="D17" s="61"/>
      <c r="E17" s="61"/>
      <c r="F17" s="61"/>
      <c r="G17" s="61"/>
      <c r="H17" s="61"/>
      <c r="I17" s="61"/>
      <c r="J17" s="64"/>
      <c r="K17" s="61"/>
      <c r="L17" s="57"/>
    </row>
    <row r="18" spans="1:12" x14ac:dyDescent="0.25">
      <c r="A18" s="28"/>
      <c r="B18" s="54" t="str">
        <f t="shared" si="0"/>
        <v/>
      </c>
      <c r="C18" s="61"/>
      <c r="D18" s="61"/>
      <c r="E18" s="61"/>
      <c r="F18" s="61"/>
      <c r="G18" s="61"/>
      <c r="H18" s="61"/>
      <c r="I18" s="61"/>
      <c r="J18" s="64"/>
      <c r="K18" s="61"/>
      <c r="L18" s="57"/>
    </row>
    <row r="19" spans="1:12" x14ac:dyDescent="0.25">
      <c r="A19" s="28"/>
      <c r="B19" s="54" t="str">
        <f t="shared" si="0"/>
        <v/>
      </c>
      <c r="C19" s="61"/>
      <c r="D19" s="61"/>
      <c r="E19" s="61"/>
      <c r="F19" s="61"/>
      <c r="G19" s="61"/>
      <c r="H19" s="61"/>
      <c r="I19" s="61"/>
      <c r="J19" s="64"/>
      <c r="K19" s="61"/>
      <c r="L19" s="57"/>
    </row>
    <row r="20" spans="1:12" x14ac:dyDescent="0.25">
      <c r="A20" s="28"/>
      <c r="B20" s="54" t="str">
        <f t="shared" si="0"/>
        <v/>
      </c>
      <c r="C20" s="61"/>
      <c r="D20" s="61"/>
      <c r="E20" s="61"/>
      <c r="F20" s="61"/>
      <c r="G20" s="61"/>
      <c r="H20" s="61"/>
      <c r="I20" s="61"/>
      <c r="J20" s="64"/>
      <c r="K20" s="61"/>
      <c r="L20" s="57"/>
    </row>
    <row r="21" spans="1:12" x14ac:dyDescent="0.25">
      <c r="A21" s="28"/>
      <c r="B21" s="54" t="str">
        <f t="shared" si="0"/>
        <v/>
      </c>
      <c r="C21" s="61"/>
      <c r="D21" s="61"/>
      <c r="E21" s="61"/>
      <c r="F21" s="61"/>
      <c r="G21" s="61"/>
      <c r="H21" s="61"/>
      <c r="I21" s="61"/>
      <c r="J21" s="64"/>
      <c r="K21" s="61"/>
      <c r="L21" s="57"/>
    </row>
    <row r="22" spans="1:12" x14ac:dyDescent="0.25">
      <c r="A22" s="28"/>
      <c r="B22" s="54" t="str">
        <f t="shared" si="0"/>
        <v/>
      </c>
      <c r="C22" s="61"/>
      <c r="D22" s="61"/>
      <c r="E22" s="61"/>
      <c r="F22" s="61"/>
      <c r="G22" s="61"/>
      <c r="H22" s="61"/>
      <c r="I22" s="61"/>
      <c r="J22" s="64"/>
      <c r="K22" s="61"/>
      <c r="L22" s="57"/>
    </row>
    <row r="23" spans="1:12" x14ac:dyDescent="0.25">
      <c r="A23" s="28"/>
      <c r="B23" s="54" t="str">
        <f t="shared" si="0"/>
        <v/>
      </c>
      <c r="C23" s="61"/>
      <c r="D23" s="61"/>
      <c r="E23" s="61"/>
      <c r="F23" s="61"/>
      <c r="G23" s="61"/>
      <c r="H23" s="61"/>
      <c r="I23" s="61"/>
      <c r="J23" s="64"/>
      <c r="K23" s="61"/>
      <c r="L23" s="57"/>
    </row>
    <row r="24" spans="1:12" x14ac:dyDescent="0.25">
      <c r="A24" s="28"/>
      <c r="B24" s="54" t="str">
        <f t="shared" si="0"/>
        <v/>
      </c>
      <c r="C24" s="61"/>
      <c r="D24" s="61"/>
      <c r="E24" s="61"/>
      <c r="F24" s="61"/>
      <c r="G24" s="61"/>
      <c r="H24" s="61"/>
      <c r="I24" s="61"/>
      <c r="J24" s="64"/>
      <c r="K24" s="61"/>
      <c r="L24" s="57"/>
    </row>
    <row r="25" spans="1:12" x14ac:dyDescent="0.25">
      <c r="A25" s="28"/>
      <c r="B25" s="54" t="str">
        <f t="shared" si="0"/>
        <v/>
      </c>
      <c r="C25" s="61"/>
      <c r="D25" s="61"/>
      <c r="E25" s="61"/>
      <c r="F25" s="61"/>
      <c r="G25" s="61"/>
      <c r="H25" s="61"/>
      <c r="I25" s="61"/>
      <c r="J25" s="64"/>
      <c r="K25" s="61"/>
      <c r="L25" s="57"/>
    </row>
    <row r="26" spans="1:12" x14ac:dyDescent="0.25">
      <c r="A26" s="28"/>
      <c r="B26" s="54" t="str">
        <f t="shared" si="0"/>
        <v/>
      </c>
      <c r="C26" s="61"/>
      <c r="D26" s="61"/>
      <c r="E26" s="61"/>
      <c r="F26" s="61"/>
      <c r="G26" s="61"/>
      <c r="H26" s="61"/>
      <c r="I26" s="61"/>
      <c r="J26" s="64"/>
      <c r="K26" s="61"/>
      <c r="L26" s="57"/>
    </row>
    <row r="27" spans="1:12" x14ac:dyDescent="0.25">
      <c r="A27" s="28"/>
      <c r="B27" s="54" t="str">
        <f t="shared" si="0"/>
        <v/>
      </c>
      <c r="C27" s="61"/>
      <c r="D27" s="61"/>
      <c r="E27" s="61"/>
      <c r="F27" s="61"/>
      <c r="G27" s="61"/>
      <c r="H27" s="61"/>
      <c r="I27" s="61"/>
      <c r="J27" s="64"/>
      <c r="K27" s="61"/>
      <c r="L27" s="57"/>
    </row>
    <row r="28" spans="1:12" x14ac:dyDescent="0.25">
      <c r="A28" s="28"/>
      <c r="B28" s="54" t="str">
        <f t="shared" si="0"/>
        <v/>
      </c>
      <c r="C28" s="61"/>
      <c r="D28" s="61"/>
      <c r="E28" s="61"/>
      <c r="F28" s="61"/>
      <c r="G28" s="61"/>
      <c r="H28" s="61"/>
      <c r="I28" s="61"/>
      <c r="J28" s="64"/>
      <c r="K28" s="61"/>
      <c r="L28" s="57"/>
    </row>
    <row r="29" spans="1:12" x14ac:dyDescent="0.25">
      <c r="A29" s="28"/>
      <c r="B29" s="54" t="str">
        <f t="shared" si="0"/>
        <v/>
      </c>
      <c r="C29" s="61"/>
      <c r="D29" s="61"/>
      <c r="E29" s="61"/>
      <c r="F29" s="61"/>
      <c r="G29" s="61"/>
      <c r="H29" s="61"/>
      <c r="I29" s="61"/>
      <c r="J29" s="64"/>
      <c r="K29" s="61"/>
      <c r="L29" s="57"/>
    </row>
    <row r="30" spans="1:12" x14ac:dyDescent="0.25">
      <c r="A30" s="28"/>
      <c r="B30" s="54" t="str">
        <f t="shared" si="0"/>
        <v/>
      </c>
      <c r="C30" s="61"/>
      <c r="D30" s="61"/>
      <c r="E30" s="61"/>
      <c r="F30" s="61"/>
      <c r="G30" s="61"/>
      <c r="H30" s="61"/>
      <c r="I30" s="61"/>
      <c r="J30" s="64"/>
      <c r="K30" s="61"/>
      <c r="L30" s="57"/>
    </row>
    <row r="31" spans="1:12" x14ac:dyDescent="0.25">
      <c r="A31" s="28"/>
      <c r="B31" s="54" t="str">
        <f t="shared" si="0"/>
        <v/>
      </c>
      <c r="C31" s="61"/>
      <c r="D31" s="61"/>
      <c r="E31" s="61"/>
      <c r="F31" s="61"/>
      <c r="G31" s="61"/>
      <c r="H31" s="61"/>
      <c r="I31" s="61"/>
      <c r="J31" s="64"/>
      <c r="K31" s="61"/>
      <c r="L31" s="57"/>
    </row>
    <row r="32" spans="1:12" x14ac:dyDescent="0.25">
      <c r="A32" s="28"/>
      <c r="B32" s="54" t="str">
        <f t="shared" si="0"/>
        <v/>
      </c>
      <c r="C32" s="61"/>
      <c r="D32" s="61"/>
      <c r="E32" s="61"/>
      <c r="F32" s="61"/>
      <c r="G32" s="61"/>
      <c r="H32" s="61"/>
      <c r="I32" s="61"/>
      <c r="J32" s="64"/>
      <c r="K32" s="61"/>
      <c r="L32" s="57"/>
    </row>
    <row r="33" spans="1:12" x14ac:dyDescent="0.25">
      <c r="A33" s="28"/>
      <c r="B33" s="54" t="str">
        <f t="shared" si="0"/>
        <v/>
      </c>
      <c r="C33" s="61"/>
      <c r="D33" s="61"/>
      <c r="E33" s="61"/>
      <c r="F33" s="61"/>
      <c r="G33" s="61"/>
      <c r="H33" s="61"/>
      <c r="I33" s="61"/>
      <c r="J33" s="64"/>
      <c r="K33" s="61"/>
      <c r="L33" s="57"/>
    </row>
    <row r="34" spans="1:12" x14ac:dyDescent="0.25">
      <c r="A34" s="28"/>
      <c r="B34" s="54" t="str">
        <f t="shared" si="0"/>
        <v/>
      </c>
      <c r="C34" s="61"/>
      <c r="D34" s="61"/>
      <c r="E34" s="61"/>
      <c r="F34" s="61"/>
      <c r="G34" s="61"/>
      <c r="H34" s="61"/>
      <c r="I34" s="61"/>
      <c r="J34" s="64"/>
      <c r="K34" s="61"/>
      <c r="L34" s="57"/>
    </row>
    <row r="35" spans="1:12" x14ac:dyDescent="0.25">
      <c r="A35" s="28"/>
      <c r="B35" s="54" t="str">
        <f t="shared" si="0"/>
        <v/>
      </c>
      <c r="C35" s="61"/>
      <c r="D35" s="61"/>
      <c r="E35" s="61"/>
      <c r="F35" s="61"/>
      <c r="G35" s="61"/>
      <c r="H35" s="61"/>
      <c r="I35" s="61"/>
      <c r="J35" s="64"/>
      <c r="K35" s="61"/>
      <c r="L35" s="57"/>
    </row>
    <row r="36" spans="1:12" x14ac:dyDescent="0.25">
      <c r="A36" s="28"/>
      <c r="B36" s="54" t="str">
        <f t="shared" si="0"/>
        <v/>
      </c>
      <c r="C36" s="61"/>
      <c r="D36" s="61"/>
      <c r="E36" s="61"/>
      <c r="F36" s="61"/>
      <c r="G36" s="61"/>
      <c r="H36" s="61"/>
      <c r="I36" s="61"/>
      <c r="J36" s="64"/>
      <c r="K36" s="61"/>
      <c r="L36" s="57"/>
    </row>
    <row r="37" spans="1:12" x14ac:dyDescent="0.25">
      <c r="A37" s="28"/>
      <c r="B37" s="54" t="str">
        <f t="shared" si="0"/>
        <v/>
      </c>
      <c r="C37" s="61"/>
      <c r="D37" s="61"/>
      <c r="E37" s="61"/>
      <c r="F37" s="61"/>
      <c r="G37" s="61"/>
      <c r="H37" s="61"/>
      <c r="I37" s="61"/>
      <c r="J37" s="64"/>
      <c r="K37" s="61"/>
      <c r="L37" s="57"/>
    </row>
    <row r="38" spans="1:12" x14ac:dyDescent="0.25">
      <c r="A38" s="28"/>
      <c r="B38" s="54" t="str">
        <f t="shared" si="0"/>
        <v/>
      </c>
      <c r="C38" s="61"/>
      <c r="D38" s="61"/>
      <c r="E38" s="61"/>
      <c r="F38" s="61"/>
      <c r="G38" s="61"/>
      <c r="H38" s="61"/>
      <c r="I38" s="61"/>
      <c r="J38" s="64"/>
      <c r="K38" s="61"/>
      <c r="L38" s="57"/>
    </row>
    <row r="39" spans="1:12" x14ac:dyDescent="0.25">
      <c r="A39" s="28"/>
      <c r="B39" s="54" t="str">
        <f t="shared" si="0"/>
        <v/>
      </c>
      <c r="C39" s="61"/>
      <c r="D39" s="61"/>
      <c r="E39" s="61"/>
      <c r="F39" s="61"/>
      <c r="G39" s="61"/>
      <c r="H39" s="61"/>
      <c r="I39" s="61"/>
      <c r="J39" s="64"/>
      <c r="K39" s="61"/>
      <c r="L39" s="57"/>
    </row>
    <row r="40" spans="1:12" x14ac:dyDescent="0.25">
      <c r="A40" s="28"/>
      <c r="B40" s="54" t="str">
        <f t="shared" si="0"/>
        <v/>
      </c>
      <c r="C40" s="61"/>
      <c r="D40" s="61"/>
      <c r="E40" s="61"/>
      <c r="F40" s="61"/>
      <c r="G40" s="61"/>
      <c r="H40" s="61"/>
      <c r="I40" s="61"/>
      <c r="J40" s="64"/>
      <c r="K40" s="61"/>
      <c r="L40" s="57"/>
    </row>
    <row r="41" spans="1:12" x14ac:dyDescent="0.25">
      <c r="A41" s="28"/>
      <c r="B41" s="54" t="str">
        <f t="shared" si="0"/>
        <v/>
      </c>
      <c r="C41" s="61"/>
      <c r="D41" s="61"/>
      <c r="E41" s="61"/>
      <c r="F41" s="61"/>
      <c r="G41" s="61"/>
      <c r="H41" s="61"/>
      <c r="I41" s="61"/>
      <c r="J41" s="64"/>
      <c r="K41" s="61"/>
      <c r="L41" s="57"/>
    </row>
    <row r="42" spans="1:12" x14ac:dyDescent="0.25">
      <c r="A42" s="28"/>
      <c r="B42" s="54" t="str">
        <f t="shared" si="0"/>
        <v/>
      </c>
      <c r="C42" s="61"/>
      <c r="D42" s="61"/>
      <c r="E42" s="61"/>
      <c r="F42" s="61"/>
      <c r="G42" s="61"/>
      <c r="H42" s="61"/>
      <c r="I42" s="61"/>
      <c r="J42" s="64"/>
      <c r="K42" s="61"/>
      <c r="L42" s="57"/>
    </row>
    <row r="43" spans="1:12" x14ac:dyDescent="0.25">
      <c r="A43" s="28"/>
      <c r="B43" s="54" t="str">
        <f t="shared" si="0"/>
        <v/>
      </c>
      <c r="C43" s="61"/>
      <c r="D43" s="61"/>
      <c r="E43" s="61"/>
      <c r="F43" s="61"/>
      <c r="G43" s="61"/>
      <c r="H43" s="61"/>
      <c r="I43" s="61"/>
      <c r="J43" s="64"/>
      <c r="K43" s="61"/>
      <c r="L43" s="57"/>
    </row>
    <row r="44" spans="1:12" x14ac:dyDescent="0.25">
      <c r="A44" s="28"/>
      <c r="B44" s="54" t="str">
        <f t="shared" si="0"/>
        <v/>
      </c>
      <c r="C44" s="61"/>
      <c r="D44" s="61"/>
      <c r="E44" s="61"/>
      <c r="F44" s="61"/>
      <c r="G44" s="61"/>
      <c r="H44" s="61"/>
      <c r="I44" s="61"/>
      <c r="J44" s="64"/>
      <c r="K44" s="61"/>
      <c r="L44" s="57"/>
    </row>
    <row r="45" spans="1:12" x14ac:dyDescent="0.25">
      <c r="B45" s="54"/>
    </row>
    <row r="46" spans="1:12" x14ac:dyDescent="0.25">
      <c r="B46" s="54"/>
    </row>
    <row r="47" spans="1:12" x14ac:dyDescent="0.25">
      <c r="B47" s="54"/>
    </row>
    <row r="48" spans="1:12" x14ac:dyDescent="0.25">
      <c r="B48" s="54"/>
    </row>
    <row r="49" spans="2:2" x14ac:dyDescent="0.25">
      <c r="B49" s="54"/>
    </row>
    <row r="50" spans="2:2" x14ac:dyDescent="0.25">
      <c r="B50" s="54"/>
    </row>
    <row r="51" spans="2:2" x14ac:dyDescent="0.25">
      <c r="B51" s="54"/>
    </row>
    <row r="52" spans="2:2" x14ac:dyDescent="0.25">
      <c r="B52" s="54"/>
    </row>
    <row r="53" spans="2:2" x14ac:dyDescent="0.25">
      <c r="B53" s="54"/>
    </row>
    <row r="54" spans="2:2" x14ac:dyDescent="0.25">
      <c r="B54" s="54"/>
    </row>
    <row r="55" spans="2:2" x14ac:dyDescent="0.25">
      <c r="B55" s="54"/>
    </row>
    <row r="56" spans="2:2" x14ac:dyDescent="0.25">
      <c r="B56" s="54"/>
    </row>
    <row r="57" spans="2:2" x14ac:dyDescent="0.25">
      <c r="B57" s="54"/>
    </row>
    <row r="58" spans="2:2" x14ac:dyDescent="0.25">
      <c r="B58" s="54"/>
    </row>
    <row r="59" spans="2:2" x14ac:dyDescent="0.25">
      <c r="B59" s="54"/>
    </row>
    <row r="60" spans="2:2" x14ac:dyDescent="0.25">
      <c r="B60" s="54"/>
    </row>
    <row r="61" spans="2:2" x14ac:dyDescent="0.25">
      <c r="B61" s="54"/>
    </row>
    <row r="62" spans="2:2" x14ac:dyDescent="0.25">
      <c r="B62" s="54"/>
    </row>
    <row r="63" spans="2:2" x14ac:dyDescent="0.25">
      <c r="B63" s="54"/>
    </row>
    <row r="64" spans="2: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row r="86" spans="2:2" x14ac:dyDescent="0.25">
      <c r="B86" s="54"/>
    </row>
    <row r="87" spans="2:2" x14ac:dyDescent="0.25">
      <c r="B87" s="54"/>
    </row>
    <row r="88" spans="2:2" x14ac:dyDescent="0.25">
      <c r="B88" s="54"/>
    </row>
    <row r="89" spans="2:2" x14ac:dyDescent="0.25">
      <c r="B89" s="54"/>
    </row>
    <row r="90" spans="2:2" x14ac:dyDescent="0.25">
      <c r="B90" s="54"/>
    </row>
    <row r="91" spans="2:2" x14ac:dyDescent="0.25">
      <c r="B91" s="54"/>
    </row>
    <row r="92" spans="2:2" x14ac:dyDescent="0.25">
      <c r="B92" s="54"/>
    </row>
    <row r="93" spans="2:2" x14ac:dyDescent="0.25">
      <c r="B93" s="54"/>
    </row>
    <row r="94" spans="2:2" x14ac:dyDescent="0.25">
      <c r="B94" s="54"/>
    </row>
    <row r="95" spans="2:2" x14ac:dyDescent="0.25">
      <c r="B95" s="54"/>
    </row>
    <row r="96" spans="2:2" x14ac:dyDescent="0.25">
      <c r="B96" s="54"/>
    </row>
    <row r="97" spans="2:2" x14ac:dyDescent="0.25">
      <c r="B97" s="54"/>
    </row>
    <row r="98" spans="2:2" x14ac:dyDescent="0.25">
      <c r="B98" s="54"/>
    </row>
    <row r="99" spans="2:2" x14ac:dyDescent="0.25">
      <c r="B99" s="54"/>
    </row>
    <row r="100" spans="2:2" x14ac:dyDescent="0.25">
      <c r="B100" s="54"/>
    </row>
    <row r="101" spans="2:2" x14ac:dyDescent="0.25">
      <c r="B101" s="54"/>
    </row>
    <row r="102" spans="2:2" x14ac:dyDescent="0.25">
      <c r="B102" s="54"/>
    </row>
    <row r="103" spans="2:2" x14ac:dyDescent="0.25">
      <c r="B103" s="54"/>
    </row>
    <row r="104" spans="2:2" x14ac:dyDescent="0.25">
      <c r="B104" s="54"/>
    </row>
    <row r="105" spans="2:2" x14ac:dyDescent="0.25">
      <c r="B105" s="54"/>
    </row>
    <row r="106" spans="2:2" x14ac:dyDescent="0.25">
      <c r="B106" s="54"/>
    </row>
    <row r="107" spans="2:2" x14ac:dyDescent="0.25">
      <c r="B107" s="54"/>
    </row>
    <row r="108" spans="2:2" x14ac:dyDescent="0.25">
      <c r="B108" s="54"/>
    </row>
    <row r="109" spans="2:2" x14ac:dyDescent="0.25">
      <c r="B109" s="54"/>
    </row>
    <row r="110" spans="2:2" x14ac:dyDescent="0.25">
      <c r="B110" s="54"/>
    </row>
    <row r="111" spans="2:2" x14ac:dyDescent="0.25">
      <c r="B111" s="54"/>
    </row>
    <row r="112" spans="2:2"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dataValidations count="2">
    <dataValidation type="list" allowBlank="1" showInputMessage="1" showErrorMessage="1" sqref="J4:J44">
      <formula1>List6a</formula1>
    </dataValidation>
    <dataValidation type="list" allowBlank="1" showInputMessage="1" showErrorMessage="1" sqref="C11">
      <formula1>list4</formula1>
    </dataValidation>
  </dataValidations>
  <hyperlinks>
    <hyperlink ref="I4" r:id="rId1"/>
    <hyperlink ref="I5" r:id="rId2"/>
    <hyperlink ref="F4" r:id="rId3"/>
    <hyperlink ref="F6" r:id="rId4"/>
    <hyperlink ref="I6" r:id="rId5"/>
  </hyperlinks>
  <pageMargins left="0.7" right="0.7" top="0.75" bottom="0.75" header="0.3" footer="0.3"/>
  <pageSetup paperSize="9" scale="43" fitToHeight="0" orientation="landscape"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5"/>
  <sheetViews>
    <sheetView topLeftCell="AF1" workbookViewId="0">
      <selection activeCell="AO17" sqref="AO17"/>
    </sheetView>
  </sheetViews>
  <sheetFormatPr baseColWidth="10" defaultColWidth="11.42578125" defaultRowHeight="15" x14ac:dyDescent="0.25"/>
  <cols>
    <col min="1" max="2" width="9.140625" style="79" customWidth="1"/>
    <col min="3" max="3" width="9.140625" style="80" customWidth="1"/>
    <col min="4" max="4" width="14.140625" style="80" customWidth="1"/>
    <col min="5" max="7" width="9.140625" style="80" customWidth="1"/>
    <col min="8" max="8" width="4.28515625" style="80" customWidth="1"/>
    <col min="9" max="9" width="6.42578125" style="80" customWidth="1"/>
    <col min="10" max="14" width="9.140625" style="80" customWidth="1"/>
    <col min="15" max="15" width="14" style="80" customWidth="1"/>
    <col min="16" max="19" width="9.140625" style="80" customWidth="1"/>
    <col min="20" max="20" width="35.7109375" style="80" customWidth="1"/>
    <col min="21" max="23" width="9.140625" style="80" customWidth="1"/>
    <col min="24" max="24" width="35.140625" style="80" customWidth="1"/>
    <col min="25" max="52" width="9.140625" style="80" customWidth="1"/>
  </cols>
  <sheetData>
    <row r="1" spans="1:40" x14ac:dyDescent="0.25">
      <c r="C1" s="80" t="s">
        <v>28</v>
      </c>
      <c r="E1" s="80" t="s">
        <v>28</v>
      </c>
      <c r="I1" s="80">
        <v>1</v>
      </c>
      <c r="J1" s="80">
        <v>1</v>
      </c>
      <c r="L1" s="80">
        <v>2</v>
      </c>
      <c r="M1" s="80">
        <v>2</v>
      </c>
      <c r="O1" s="80">
        <v>3</v>
      </c>
      <c r="P1" s="80">
        <v>3</v>
      </c>
      <c r="R1" s="80">
        <v>3</v>
      </c>
      <c r="T1" s="80">
        <v>4</v>
      </c>
      <c r="U1" s="80">
        <v>4</v>
      </c>
      <c r="X1" s="80">
        <v>5</v>
      </c>
      <c r="Y1" s="80">
        <v>5</v>
      </c>
      <c r="Z1" s="80">
        <v>5</v>
      </c>
      <c r="AB1" s="80">
        <v>6</v>
      </c>
      <c r="AC1" s="80">
        <v>6</v>
      </c>
      <c r="AE1" s="80">
        <v>8</v>
      </c>
      <c r="AF1" s="80">
        <v>8</v>
      </c>
      <c r="AG1" s="80">
        <v>8</v>
      </c>
      <c r="AH1" s="80" t="s">
        <v>11</v>
      </c>
      <c r="AJ1" s="80">
        <v>9</v>
      </c>
      <c r="AL1" s="80">
        <v>10</v>
      </c>
      <c r="AN1" s="80">
        <v>10</v>
      </c>
    </row>
    <row r="2" spans="1:40" x14ac:dyDescent="0.25">
      <c r="A2" s="79" t="s">
        <v>55</v>
      </c>
      <c r="E2" s="80" t="s">
        <v>20</v>
      </c>
      <c r="H2" s="80" t="s">
        <v>524</v>
      </c>
      <c r="I2" s="80" t="s">
        <v>29</v>
      </c>
      <c r="J2" s="80" t="s">
        <v>30</v>
      </c>
      <c r="L2" s="80" t="s">
        <v>39</v>
      </c>
      <c r="M2" s="80" t="s">
        <v>33</v>
      </c>
      <c r="O2" s="80" t="s">
        <v>42</v>
      </c>
      <c r="P2" s="80" t="s">
        <v>54</v>
      </c>
      <c r="R2" s="80" t="s">
        <v>53</v>
      </c>
      <c r="T2" s="80" t="s">
        <v>61</v>
      </c>
      <c r="U2" s="80" t="s">
        <v>62</v>
      </c>
      <c r="V2" s="80" t="s">
        <v>11</v>
      </c>
      <c r="X2" s="80" t="s">
        <v>63</v>
      </c>
      <c r="Y2" s="80" t="s">
        <v>80</v>
      </c>
      <c r="Z2" s="80" t="s">
        <v>11</v>
      </c>
      <c r="AB2" s="80" t="s">
        <v>81</v>
      </c>
      <c r="AC2" s="80" t="s">
        <v>96</v>
      </c>
      <c r="AE2" s="80" t="s">
        <v>114</v>
      </c>
      <c r="AF2" s="80" t="s">
        <v>115</v>
      </c>
      <c r="AG2" s="80" t="s">
        <v>540</v>
      </c>
      <c r="AH2" s="80" t="s">
        <v>11</v>
      </c>
      <c r="AJ2" s="80" t="s">
        <v>120</v>
      </c>
      <c r="AL2" s="80" t="s">
        <v>130</v>
      </c>
      <c r="AN2" s="80" t="s">
        <v>761</v>
      </c>
    </row>
    <row r="3" spans="1:40" x14ac:dyDescent="0.25">
      <c r="H3" s="80" t="s">
        <v>732</v>
      </c>
      <c r="I3" s="80" t="s">
        <v>731</v>
      </c>
      <c r="J3" s="80" t="s">
        <v>731</v>
      </c>
      <c r="L3" s="80" t="s">
        <v>732</v>
      </c>
      <c r="M3" s="80" t="s">
        <v>732</v>
      </c>
      <c r="O3" s="80" t="s">
        <v>730</v>
      </c>
      <c r="P3" s="80" t="s">
        <v>730</v>
      </c>
      <c r="R3" s="80" t="s">
        <v>741</v>
      </c>
      <c r="T3" s="80" t="s">
        <v>729</v>
      </c>
      <c r="U3" s="80" t="s">
        <v>729</v>
      </c>
      <c r="X3" s="80" t="s">
        <v>728</v>
      </c>
      <c r="Y3" s="80" t="s">
        <v>728</v>
      </c>
      <c r="AB3" s="80" t="s">
        <v>734</v>
      </c>
      <c r="AC3" s="80" t="s">
        <v>734</v>
      </c>
      <c r="AE3" s="80" t="s">
        <v>733</v>
      </c>
      <c r="AF3" s="80" t="s">
        <v>733</v>
      </c>
      <c r="AG3" s="80" t="s">
        <v>733</v>
      </c>
      <c r="AH3" s="80" t="s">
        <v>11</v>
      </c>
      <c r="AJ3" s="80" t="s">
        <v>735</v>
      </c>
      <c r="AL3" s="80" t="s">
        <v>736</v>
      </c>
      <c r="AN3" s="80" t="s">
        <v>736</v>
      </c>
    </row>
    <row r="4" spans="1:40" x14ac:dyDescent="0.25">
      <c r="A4" s="80" t="s">
        <v>443</v>
      </c>
      <c r="B4" s="79" t="s">
        <v>444</v>
      </c>
      <c r="C4" s="80" t="s">
        <v>620</v>
      </c>
      <c r="D4" s="80" t="s">
        <v>621</v>
      </c>
      <c r="E4" s="80" t="s">
        <v>682</v>
      </c>
      <c r="F4" s="80">
        <v>1</v>
      </c>
      <c r="G4" s="80" t="s">
        <v>35</v>
      </c>
      <c r="H4" s="80" t="s">
        <v>525</v>
      </c>
      <c r="I4" s="81" t="s">
        <v>14</v>
      </c>
      <c r="J4" s="82" t="s">
        <v>21</v>
      </c>
      <c r="L4" s="82" t="s">
        <v>545</v>
      </c>
      <c r="M4" s="83" t="s">
        <v>34</v>
      </c>
      <c r="O4" s="80" t="s">
        <v>40</v>
      </c>
      <c r="P4" s="80" t="s">
        <v>11</v>
      </c>
      <c r="R4" s="80" t="s">
        <v>48</v>
      </c>
      <c r="T4" s="80" t="s">
        <v>688</v>
      </c>
      <c r="U4" s="80">
        <v>1</v>
      </c>
      <c r="X4" s="80" t="s">
        <v>725</v>
      </c>
      <c r="Y4" s="9" t="s">
        <v>56</v>
      </c>
      <c r="AB4" s="81" t="s">
        <v>86</v>
      </c>
      <c r="AC4" s="80" t="s">
        <v>91</v>
      </c>
      <c r="AE4" s="84" t="s">
        <v>103</v>
      </c>
      <c r="AF4" s="85" t="s">
        <v>105</v>
      </c>
      <c r="AG4" s="86" t="s">
        <v>541</v>
      </c>
      <c r="AJ4" s="84" t="s">
        <v>490</v>
      </c>
      <c r="AL4" s="80" t="s">
        <v>131</v>
      </c>
      <c r="AN4" s="144" t="s">
        <v>762</v>
      </c>
    </row>
    <row r="5" spans="1:40" x14ac:dyDescent="0.25">
      <c r="A5" s="80" t="s">
        <v>445</v>
      </c>
      <c r="B5" s="79" t="s">
        <v>446</v>
      </c>
      <c r="C5" s="80" t="s">
        <v>622</v>
      </c>
      <c r="D5" s="80" t="s">
        <v>623</v>
      </c>
      <c r="E5" s="80" t="s">
        <v>681</v>
      </c>
      <c r="F5" s="80" t="s">
        <v>685</v>
      </c>
      <c r="G5" s="80" t="s">
        <v>35</v>
      </c>
      <c r="H5" s="80" t="s">
        <v>526</v>
      </c>
      <c r="I5" s="81" t="s">
        <v>12</v>
      </c>
      <c r="J5" s="82" t="s">
        <v>696</v>
      </c>
      <c r="L5" s="80" t="s">
        <v>36</v>
      </c>
      <c r="M5" s="83" t="s">
        <v>35</v>
      </c>
      <c r="O5" s="80" t="s">
        <v>41</v>
      </c>
      <c r="P5" s="9" t="s">
        <v>618</v>
      </c>
      <c r="R5" s="80" t="s">
        <v>49</v>
      </c>
      <c r="T5" s="80" t="s">
        <v>689</v>
      </c>
      <c r="U5" s="80" t="s">
        <v>64</v>
      </c>
      <c r="X5" s="80" t="s">
        <v>726</v>
      </c>
      <c r="Y5" s="87" t="s">
        <v>57</v>
      </c>
      <c r="AB5" s="81" t="s">
        <v>87</v>
      </c>
      <c r="AC5" s="80" t="s">
        <v>92</v>
      </c>
      <c r="AE5" s="80" t="s">
        <v>104</v>
      </c>
      <c r="AF5" s="81" t="s">
        <v>106</v>
      </c>
      <c r="AG5" s="86" t="s">
        <v>542</v>
      </c>
      <c r="AJ5" s="84" t="s">
        <v>491</v>
      </c>
      <c r="AL5" s="80" t="s">
        <v>132</v>
      </c>
      <c r="AN5" s="145" t="s">
        <v>763</v>
      </c>
    </row>
    <row r="6" spans="1:40" x14ac:dyDescent="0.25">
      <c r="A6" s="80" t="s">
        <v>447</v>
      </c>
      <c r="B6" s="79" t="s">
        <v>448</v>
      </c>
      <c r="C6" s="80" t="s">
        <v>624</v>
      </c>
      <c r="D6" s="80" t="s">
        <v>625</v>
      </c>
      <c r="E6" s="80" t="s">
        <v>683</v>
      </c>
      <c r="F6" s="80" t="s">
        <v>686</v>
      </c>
      <c r="G6" s="80" t="s">
        <v>34</v>
      </c>
      <c r="H6" s="80" t="s">
        <v>527</v>
      </c>
      <c r="I6" s="81" t="s">
        <v>15</v>
      </c>
      <c r="J6" s="82" t="s">
        <v>22</v>
      </c>
      <c r="L6" s="82" t="s">
        <v>37</v>
      </c>
      <c r="P6" s="80" t="s">
        <v>56</v>
      </c>
      <c r="R6" s="80" t="s">
        <v>50</v>
      </c>
      <c r="T6" s="80" t="s">
        <v>690</v>
      </c>
      <c r="U6" s="80" t="s">
        <v>65</v>
      </c>
      <c r="X6" s="80" t="s">
        <v>71</v>
      </c>
      <c r="Y6" s="9" t="s">
        <v>58</v>
      </c>
      <c r="AB6" s="85" t="s">
        <v>88</v>
      </c>
      <c r="AC6" s="80" t="s">
        <v>93</v>
      </c>
      <c r="AF6" s="81" t="s">
        <v>107</v>
      </c>
      <c r="AG6" s="86"/>
      <c r="AJ6" s="84" t="s">
        <v>492</v>
      </c>
      <c r="AN6" s="145" t="s">
        <v>764</v>
      </c>
    </row>
    <row r="7" spans="1:40" x14ac:dyDescent="0.25">
      <c r="A7" s="79" t="s">
        <v>371</v>
      </c>
      <c r="B7" s="79" t="s">
        <v>372</v>
      </c>
      <c r="C7" s="80" t="s">
        <v>619</v>
      </c>
      <c r="D7" s="80" t="s">
        <v>626</v>
      </c>
      <c r="E7" s="80" t="s">
        <v>684</v>
      </c>
      <c r="F7" s="80" t="s">
        <v>687</v>
      </c>
      <c r="G7" s="80" t="s">
        <v>35</v>
      </c>
      <c r="H7" s="80" t="s">
        <v>528</v>
      </c>
      <c r="I7" s="81" t="s">
        <v>16</v>
      </c>
      <c r="J7" s="82" t="s">
        <v>23</v>
      </c>
      <c r="L7" s="82" t="s">
        <v>38</v>
      </c>
      <c r="P7" s="87" t="s">
        <v>57</v>
      </c>
      <c r="R7" s="80" t="s">
        <v>51</v>
      </c>
      <c r="T7" s="80" t="s">
        <v>691</v>
      </c>
      <c r="U7" s="80" t="s">
        <v>66</v>
      </c>
      <c r="X7" s="80" t="s">
        <v>72</v>
      </c>
      <c r="Y7" s="9" t="s">
        <v>59</v>
      </c>
      <c r="AB7" s="85" t="s">
        <v>89</v>
      </c>
      <c r="AC7" s="80" t="s">
        <v>94</v>
      </c>
      <c r="AE7" s="86"/>
      <c r="AF7" s="81" t="s">
        <v>108</v>
      </c>
      <c r="AG7" s="86"/>
      <c r="AJ7" s="84" t="s">
        <v>493</v>
      </c>
      <c r="AN7" s="145" t="s">
        <v>765</v>
      </c>
    </row>
    <row r="8" spans="1:40" x14ac:dyDescent="0.25">
      <c r="A8" s="80" t="s">
        <v>451</v>
      </c>
      <c r="B8" s="79" t="s">
        <v>452</v>
      </c>
      <c r="C8" s="80" t="s">
        <v>627</v>
      </c>
      <c r="D8" s="80" t="s">
        <v>628</v>
      </c>
      <c r="F8" s="80" t="s">
        <v>11</v>
      </c>
      <c r="G8" s="80" t="s">
        <v>35</v>
      </c>
      <c r="H8" s="80" t="s">
        <v>529</v>
      </c>
      <c r="I8" s="81" t="s">
        <v>17</v>
      </c>
      <c r="J8" s="82" t="s">
        <v>24</v>
      </c>
      <c r="P8" s="9" t="s">
        <v>58</v>
      </c>
      <c r="R8" s="80" t="s">
        <v>508</v>
      </c>
      <c r="T8" s="80" t="s">
        <v>692</v>
      </c>
      <c r="U8" s="80" t="s">
        <v>57</v>
      </c>
      <c r="X8" s="80" t="s">
        <v>565</v>
      </c>
      <c r="Y8" s="80" t="s">
        <v>569</v>
      </c>
      <c r="AB8" s="81" t="s">
        <v>90</v>
      </c>
      <c r="AC8" s="80" t="s">
        <v>95</v>
      </c>
      <c r="AE8" s="86"/>
      <c r="AF8" s="81" t="s">
        <v>109</v>
      </c>
      <c r="AG8" s="86"/>
      <c r="AJ8" s="81" t="s">
        <v>19</v>
      </c>
      <c r="AN8" s="145" t="s">
        <v>766</v>
      </c>
    </row>
    <row r="9" spans="1:40" x14ac:dyDescent="0.25">
      <c r="A9" s="79" t="s">
        <v>373</v>
      </c>
      <c r="B9" s="79" t="s">
        <v>374</v>
      </c>
      <c r="C9" s="80" t="s">
        <v>629</v>
      </c>
      <c r="D9" s="80" t="s">
        <v>630</v>
      </c>
      <c r="G9" s="80" t="s">
        <v>34</v>
      </c>
      <c r="H9" s="80" t="s">
        <v>530</v>
      </c>
      <c r="I9" s="85" t="s">
        <v>18</v>
      </c>
      <c r="J9" s="82" t="s">
        <v>25</v>
      </c>
      <c r="P9" s="9" t="s">
        <v>59</v>
      </c>
      <c r="R9" s="80" t="s">
        <v>52</v>
      </c>
      <c r="T9" s="80" t="s">
        <v>693</v>
      </c>
      <c r="U9" s="80" t="s">
        <v>58</v>
      </c>
      <c r="X9" s="80" t="s">
        <v>73</v>
      </c>
      <c r="Y9" s="80" t="s">
        <v>570</v>
      </c>
      <c r="AB9" s="81" t="s">
        <v>27</v>
      </c>
      <c r="AC9" s="80" t="s">
        <v>19</v>
      </c>
      <c r="AE9" s="86"/>
      <c r="AF9" s="81" t="s">
        <v>110</v>
      </c>
      <c r="AG9" s="86"/>
      <c r="AN9" s="145" t="s">
        <v>767</v>
      </c>
    </row>
    <row r="10" spans="1:40" x14ac:dyDescent="0.25">
      <c r="A10" s="79" t="s">
        <v>375</v>
      </c>
      <c r="B10" s="79" t="s">
        <v>376</v>
      </c>
      <c r="C10" s="80" t="s">
        <v>631</v>
      </c>
      <c r="D10" s="80" t="s">
        <v>632</v>
      </c>
      <c r="H10" s="80" t="s">
        <v>531</v>
      </c>
      <c r="I10" s="85" t="s">
        <v>19</v>
      </c>
      <c r="J10" s="82" t="s">
        <v>26</v>
      </c>
      <c r="P10" s="9" t="s">
        <v>60</v>
      </c>
      <c r="T10" s="80" t="s">
        <v>694</v>
      </c>
      <c r="U10" s="80" t="s">
        <v>59</v>
      </c>
      <c r="X10" s="80" t="s">
        <v>74</v>
      </c>
      <c r="Y10" s="9" t="s">
        <v>568</v>
      </c>
      <c r="AE10" s="86"/>
      <c r="AF10" s="81" t="s">
        <v>111</v>
      </c>
      <c r="AG10" s="86"/>
      <c r="AJ10" s="84" t="s">
        <v>129</v>
      </c>
    </row>
    <row r="11" spans="1:40" x14ac:dyDescent="0.25">
      <c r="A11" s="80" t="s">
        <v>449</v>
      </c>
      <c r="B11" s="79" t="s">
        <v>450</v>
      </c>
      <c r="C11" s="80" t="s">
        <v>633</v>
      </c>
      <c r="D11" s="80" t="s">
        <v>634</v>
      </c>
      <c r="H11" s="80" t="s">
        <v>532</v>
      </c>
      <c r="J11" s="82" t="s">
        <v>27</v>
      </c>
      <c r="T11" s="80" t="s">
        <v>695</v>
      </c>
      <c r="U11" s="80" t="s">
        <v>60</v>
      </c>
      <c r="X11" s="80" t="s">
        <v>75</v>
      </c>
      <c r="AE11" s="86"/>
      <c r="AF11" s="81" t="s">
        <v>112</v>
      </c>
      <c r="AG11" s="86"/>
    </row>
    <row r="12" spans="1:40" x14ac:dyDescent="0.25">
      <c r="A12" s="79" t="s">
        <v>377</v>
      </c>
      <c r="B12" s="79" t="s">
        <v>378</v>
      </c>
      <c r="C12" s="80" t="s">
        <v>635</v>
      </c>
      <c r="D12" s="80" t="s">
        <v>636</v>
      </c>
      <c r="T12" s="88" t="s">
        <v>27</v>
      </c>
      <c r="X12" s="80" t="s">
        <v>566</v>
      </c>
      <c r="AE12" s="86"/>
      <c r="AF12" s="81" t="s">
        <v>113</v>
      </c>
      <c r="AG12" s="86"/>
    </row>
    <row r="13" spans="1:40" x14ac:dyDescent="0.25">
      <c r="A13" s="80" t="s">
        <v>453</v>
      </c>
      <c r="B13" s="79" t="s">
        <v>454</v>
      </c>
      <c r="C13" s="80" t="s">
        <v>637</v>
      </c>
      <c r="D13" s="80" t="s">
        <v>638</v>
      </c>
      <c r="T13" s="88" t="s">
        <v>11</v>
      </c>
      <c r="X13" s="80" t="s">
        <v>727</v>
      </c>
      <c r="AE13" s="86"/>
      <c r="AF13" s="81" t="s">
        <v>19</v>
      </c>
      <c r="AG13" s="86"/>
    </row>
    <row r="14" spans="1:40" x14ac:dyDescent="0.25">
      <c r="A14" s="80" t="s">
        <v>455</v>
      </c>
      <c r="B14" s="79" t="s">
        <v>456</v>
      </c>
      <c r="C14" s="80" t="s">
        <v>639</v>
      </c>
      <c r="D14" s="80" t="s">
        <v>640</v>
      </c>
      <c r="X14" s="79" t="s">
        <v>76</v>
      </c>
    </row>
    <row r="15" spans="1:40" x14ac:dyDescent="0.25">
      <c r="A15" s="80" t="s">
        <v>457</v>
      </c>
      <c r="B15" s="79" t="s">
        <v>458</v>
      </c>
      <c r="C15" s="80" t="s">
        <v>641</v>
      </c>
      <c r="D15" s="80" t="s">
        <v>642</v>
      </c>
      <c r="X15" s="79" t="s">
        <v>77</v>
      </c>
    </row>
    <row r="16" spans="1:40" x14ac:dyDescent="0.25">
      <c r="A16" s="79" t="s">
        <v>461</v>
      </c>
      <c r="B16" s="79" t="s">
        <v>462</v>
      </c>
      <c r="C16" s="80" t="s">
        <v>643</v>
      </c>
      <c r="D16" s="80" t="s">
        <v>644</v>
      </c>
      <c r="R16" s="80" t="s">
        <v>740</v>
      </c>
      <c r="X16" s="79" t="s">
        <v>78</v>
      </c>
    </row>
    <row r="17" spans="1:32" x14ac:dyDescent="0.25">
      <c r="A17" s="79" t="s">
        <v>379</v>
      </c>
      <c r="B17" s="79" t="s">
        <v>380</v>
      </c>
      <c r="C17" s="80" t="s">
        <v>645</v>
      </c>
      <c r="D17" s="80" t="s">
        <v>646</v>
      </c>
      <c r="R17" s="80" t="s">
        <v>53</v>
      </c>
      <c r="X17" s="79" t="s">
        <v>79</v>
      </c>
      <c r="AF17" s="80" t="s">
        <v>725</v>
      </c>
    </row>
    <row r="18" spans="1:32" x14ac:dyDescent="0.25">
      <c r="A18" s="79" t="s">
        <v>381</v>
      </c>
      <c r="B18" s="79" t="s">
        <v>382</v>
      </c>
      <c r="C18" s="80" t="s">
        <v>647</v>
      </c>
      <c r="D18" s="80" t="s">
        <v>648</v>
      </c>
      <c r="R18" s="80" t="s">
        <v>742</v>
      </c>
      <c r="X18" s="79" t="s">
        <v>567</v>
      </c>
      <c r="AF18" s="80" t="s">
        <v>726</v>
      </c>
    </row>
    <row r="19" spans="1:32" x14ac:dyDescent="0.25">
      <c r="A19" s="79" t="s">
        <v>383</v>
      </c>
      <c r="B19" s="79" t="s">
        <v>384</v>
      </c>
      <c r="C19" s="80" t="s">
        <v>649</v>
      </c>
      <c r="D19" s="80" t="s">
        <v>650</v>
      </c>
      <c r="F19" s="80" t="s">
        <v>11</v>
      </c>
      <c r="R19" s="80" t="s">
        <v>743</v>
      </c>
      <c r="X19" s="80" t="s">
        <v>27</v>
      </c>
      <c r="AF19" s="80" t="s">
        <v>71</v>
      </c>
    </row>
    <row r="20" spans="1:32" x14ac:dyDescent="0.25">
      <c r="A20" s="79" t="s">
        <v>385</v>
      </c>
      <c r="B20" s="79" t="s">
        <v>386</v>
      </c>
      <c r="C20" s="80" t="s">
        <v>651</v>
      </c>
      <c r="D20" s="80" t="s">
        <v>652</v>
      </c>
      <c r="R20" s="80" t="s">
        <v>48</v>
      </c>
      <c r="AF20" s="80" t="s">
        <v>72</v>
      </c>
    </row>
    <row r="21" spans="1:32" x14ac:dyDescent="0.25">
      <c r="A21" s="79" t="s">
        <v>387</v>
      </c>
      <c r="B21" s="79" t="s">
        <v>388</v>
      </c>
      <c r="C21" s="80" t="s">
        <v>653</v>
      </c>
      <c r="D21" s="80" t="s">
        <v>654</v>
      </c>
      <c r="R21" s="80" t="s">
        <v>49</v>
      </c>
      <c r="AF21" s="80" t="s">
        <v>565</v>
      </c>
    </row>
    <row r="22" spans="1:32" x14ac:dyDescent="0.25">
      <c r="A22" s="79" t="s">
        <v>389</v>
      </c>
      <c r="B22" s="79" t="s">
        <v>390</v>
      </c>
      <c r="C22" s="80" t="s">
        <v>655</v>
      </c>
      <c r="D22" s="80" t="s">
        <v>656</v>
      </c>
      <c r="R22" s="80" t="s">
        <v>50</v>
      </c>
      <c r="AF22" s="80" t="s">
        <v>73</v>
      </c>
    </row>
    <row r="23" spans="1:32" x14ac:dyDescent="0.25">
      <c r="A23" s="79" t="s">
        <v>391</v>
      </c>
      <c r="B23" s="79" t="s">
        <v>392</v>
      </c>
      <c r="C23" s="80" t="s">
        <v>657</v>
      </c>
      <c r="D23" s="80" t="s">
        <v>658</v>
      </c>
      <c r="R23" s="80" t="s">
        <v>51</v>
      </c>
      <c r="AF23" s="80" t="s">
        <v>74</v>
      </c>
    </row>
    <row r="24" spans="1:32" x14ac:dyDescent="0.25">
      <c r="A24" s="89" t="s">
        <v>439</v>
      </c>
      <c r="B24" s="79" t="s">
        <v>440</v>
      </c>
      <c r="C24" s="80" t="s">
        <v>659</v>
      </c>
      <c r="D24" s="80" t="s">
        <v>660</v>
      </c>
      <c r="R24" s="80" t="s">
        <v>508</v>
      </c>
      <c r="AF24" s="80" t="s">
        <v>75</v>
      </c>
    </row>
    <row r="25" spans="1:32" x14ac:dyDescent="0.25">
      <c r="A25" s="79" t="s">
        <v>463</v>
      </c>
      <c r="B25" s="79" t="s">
        <v>464</v>
      </c>
      <c r="C25" s="80" t="s">
        <v>661</v>
      </c>
      <c r="D25" s="80" t="s">
        <v>662</v>
      </c>
      <c r="R25" s="80" t="s">
        <v>52</v>
      </c>
      <c r="AF25" s="80" t="s">
        <v>566</v>
      </c>
    </row>
    <row r="26" spans="1:32" x14ac:dyDescent="0.25">
      <c r="A26" s="79" t="s">
        <v>393</v>
      </c>
      <c r="B26" s="79" t="s">
        <v>394</v>
      </c>
      <c r="C26" s="80" t="s">
        <v>663</v>
      </c>
      <c r="D26" s="80" t="s">
        <v>664</v>
      </c>
      <c r="AF26" s="80" t="s">
        <v>727</v>
      </c>
    </row>
    <row r="27" spans="1:32" x14ac:dyDescent="0.25">
      <c r="A27" s="79" t="s">
        <v>395</v>
      </c>
      <c r="B27" s="79" t="s">
        <v>396</v>
      </c>
      <c r="C27" s="80" t="s">
        <v>665</v>
      </c>
      <c r="D27" s="80" t="s">
        <v>666</v>
      </c>
    </row>
    <row r="28" spans="1:32" x14ac:dyDescent="0.25">
      <c r="A28" s="79" t="s">
        <v>397</v>
      </c>
      <c r="B28" s="79" t="s">
        <v>398</v>
      </c>
      <c r="C28" s="80" t="s">
        <v>667</v>
      </c>
      <c r="D28" s="80" t="s">
        <v>668</v>
      </c>
    </row>
    <row r="29" spans="1:32" x14ac:dyDescent="0.25">
      <c r="A29" s="79" t="s">
        <v>399</v>
      </c>
      <c r="B29" s="79" t="s">
        <v>400</v>
      </c>
      <c r="C29" s="80" t="s">
        <v>669</v>
      </c>
      <c r="D29" s="80" t="s">
        <v>670</v>
      </c>
    </row>
    <row r="30" spans="1:32" x14ac:dyDescent="0.25">
      <c r="A30" s="79" t="s">
        <v>465</v>
      </c>
      <c r="B30" s="79" t="s">
        <v>466</v>
      </c>
      <c r="C30" s="80" t="s">
        <v>671</v>
      </c>
      <c r="D30" s="80" t="s">
        <v>260</v>
      </c>
    </row>
    <row r="31" spans="1:32" x14ac:dyDescent="0.25">
      <c r="A31" s="79" t="s">
        <v>401</v>
      </c>
      <c r="B31" s="79" t="s">
        <v>402</v>
      </c>
      <c r="C31" s="80" t="s">
        <v>185</v>
      </c>
      <c r="D31" s="80" t="s">
        <v>186</v>
      </c>
    </row>
    <row r="32" spans="1:32" x14ac:dyDescent="0.25">
      <c r="A32" s="79" t="s">
        <v>467</v>
      </c>
      <c r="B32" s="79" t="s">
        <v>468</v>
      </c>
      <c r="C32" s="80" t="s">
        <v>187</v>
      </c>
      <c r="D32" s="80" t="s">
        <v>188</v>
      </c>
    </row>
    <row r="33" spans="1:5" x14ac:dyDescent="0.25">
      <c r="A33" s="79" t="s">
        <v>403</v>
      </c>
      <c r="B33" s="79" t="s">
        <v>404</v>
      </c>
      <c r="C33" s="80" t="s">
        <v>189</v>
      </c>
      <c r="D33" s="80" t="s">
        <v>190</v>
      </c>
    </row>
    <row r="34" spans="1:5" x14ac:dyDescent="0.25">
      <c r="A34" s="79" t="s">
        <v>469</v>
      </c>
      <c r="B34" s="79" t="s">
        <v>470</v>
      </c>
      <c r="C34" s="80" t="s">
        <v>191</v>
      </c>
      <c r="D34" s="80" t="s">
        <v>192</v>
      </c>
    </row>
    <row r="35" spans="1:5" x14ac:dyDescent="0.25">
      <c r="A35" s="79" t="s">
        <v>517</v>
      </c>
      <c r="B35" s="79" t="s">
        <v>471</v>
      </c>
      <c r="C35" s="80" t="s">
        <v>193</v>
      </c>
      <c r="D35" s="80" t="s">
        <v>194</v>
      </c>
    </row>
    <row r="36" spans="1:5" x14ac:dyDescent="0.25">
      <c r="A36" s="79" t="s">
        <v>405</v>
      </c>
      <c r="B36" s="79" t="s">
        <v>406</v>
      </c>
      <c r="C36" s="80" t="s">
        <v>195</v>
      </c>
      <c r="D36" s="80" t="s">
        <v>196</v>
      </c>
      <c r="E36" s="80" t="s">
        <v>11</v>
      </c>
    </row>
    <row r="37" spans="1:5" x14ac:dyDescent="0.25">
      <c r="A37" s="79" t="s">
        <v>472</v>
      </c>
      <c r="B37" s="79" t="s">
        <v>473</v>
      </c>
      <c r="C37" s="80" t="s">
        <v>197</v>
      </c>
      <c r="D37" s="80" t="s">
        <v>198</v>
      </c>
    </row>
    <row r="38" spans="1:5" x14ac:dyDescent="0.25">
      <c r="A38" s="79" t="s">
        <v>407</v>
      </c>
      <c r="B38" s="79" t="s">
        <v>408</v>
      </c>
      <c r="C38" s="80" t="s">
        <v>199</v>
      </c>
      <c r="D38" s="80" t="s">
        <v>200</v>
      </c>
    </row>
    <row r="39" spans="1:5" x14ac:dyDescent="0.25">
      <c r="A39" s="79" t="s">
        <v>409</v>
      </c>
      <c r="B39" s="79" t="s">
        <v>410</v>
      </c>
      <c r="C39" s="80" t="s">
        <v>201</v>
      </c>
      <c r="D39" s="80" t="s">
        <v>202</v>
      </c>
    </row>
    <row r="40" spans="1:5" x14ac:dyDescent="0.25">
      <c r="A40" s="79" t="s">
        <v>474</v>
      </c>
      <c r="B40" s="79" t="s">
        <v>475</v>
      </c>
      <c r="C40" s="80" t="s">
        <v>203</v>
      </c>
      <c r="D40" s="80" t="s">
        <v>204</v>
      </c>
    </row>
    <row r="41" spans="1:5" x14ac:dyDescent="0.25">
      <c r="A41" s="79" t="s">
        <v>411</v>
      </c>
      <c r="B41" s="79" t="s">
        <v>412</v>
      </c>
      <c r="C41" s="80" t="s">
        <v>205</v>
      </c>
      <c r="D41" s="80" t="s">
        <v>206</v>
      </c>
    </row>
    <row r="42" spans="1:5" x14ac:dyDescent="0.25">
      <c r="A42" s="79" t="s">
        <v>476</v>
      </c>
      <c r="B42" s="79" t="s">
        <v>477</v>
      </c>
      <c r="C42" s="80" t="s">
        <v>207</v>
      </c>
      <c r="D42" s="80" t="s">
        <v>208</v>
      </c>
    </row>
    <row r="43" spans="1:5" x14ac:dyDescent="0.25">
      <c r="A43" s="79" t="s">
        <v>413</v>
      </c>
      <c r="B43" s="79" t="s">
        <v>414</v>
      </c>
      <c r="C43" s="80" t="s">
        <v>209</v>
      </c>
      <c r="D43" s="80" t="s">
        <v>210</v>
      </c>
    </row>
    <row r="44" spans="1:5" x14ac:dyDescent="0.25">
      <c r="A44" s="79" t="s">
        <v>415</v>
      </c>
      <c r="B44" s="79" t="s">
        <v>416</v>
      </c>
      <c r="C44" s="80" t="s">
        <v>211</v>
      </c>
      <c r="D44" s="80" t="s">
        <v>212</v>
      </c>
    </row>
    <row r="45" spans="1:5" x14ac:dyDescent="0.25">
      <c r="A45" s="79" t="s">
        <v>478</v>
      </c>
      <c r="B45" s="79" t="s">
        <v>479</v>
      </c>
      <c r="C45" s="80" t="s">
        <v>213</v>
      </c>
      <c r="D45" s="80" t="s">
        <v>214</v>
      </c>
    </row>
    <row r="46" spans="1:5" x14ac:dyDescent="0.25">
      <c r="A46" s="79" t="s">
        <v>417</v>
      </c>
      <c r="B46" s="79" t="s">
        <v>418</v>
      </c>
      <c r="C46" s="80" t="s">
        <v>215</v>
      </c>
      <c r="D46" s="80" t="s">
        <v>216</v>
      </c>
    </row>
    <row r="47" spans="1:5" x14ac:dyDescent="0.25">
      <c r="A47" s="79" t="s">
        <v>419</v>
      </c>
      <c r="B47" s="79" t="s">
        <v>420</v>
      </c>
      <c r="C47" s="80" t="s">
        <v>217</v>
      </c>
      <c r="D47" s="80" t="s">
        <v>218</v>
      </c>
    </row>
    <row r="48" spans="1:5" x14ac:dyDescent="0.25">
      <c r="A48" s="79" t="s">
        <v>421</v>
      </c>
      <c r="B48" s="79" t="s">
        <v>422</v>
      </c>
      <c r="C48" s="80" t="s">
        <v>219</v>
      </c>
      <c r="D48" s="80" t="s">
        <v>220</v>
      </c>
    </row>
    <row r="49" spans="1:4" x14ac:dyDescent="0.25">
      <c r="A49" s="79" t="s">
        <v>423</v>
      </c>
      <c r="B49" s="79" t="s">
        <v>424</v>
      </c>
      <c r="C49" s="80" t="s">
        <v>221</v>
      </c>
      <c r="D49" s="80" t="s">
        <v>222</v>
      </c>
    </row>
    <row r="50" spans="1:4" x14ac:dyDescent="0.25">
      <c r="A50" s="79" t="s">
        <v>480</v>
      </c>
      <c r="B50" s="79" t="s">
        <v>481</v>
      </c>
      <c r="C50" s="80" t="s">
        <v>223</v>
      </c>
      <c r="D50" s="80" t="s">
        <v>224</v>
      </c>
    </row>
    <row r="51" spans="1:4" x14ac:dyDescent="0.25">
      <c r="A51" s="79" t="s">
        <v>425</v>
      </c>
      <c r="B51" s="79" t="s">
        <v>426</v>
      </c>
      <c r="C51" s="80" t="s">
        <v>225</v>
      </c>
      <c r="D51" s="80" t="s">
        <v>226</v>
      </c>
    </row>
    <row r="52" spans="1:4" x14ac:dyDescent="0.25">
      <c r="A52" s="79" t="s">
        <v>427</v>
      </c>
      <c r="B52" s="79" t="s">
        <v>428</v>
      </c>
      <c r="C52" s="80" t="s">
        <v>227</v>
      </c>
      <c r="D52" s="80" t="s">
        <v>228</v>
      </c>
    </row>
    <row r="53" spans="1:4" x14ac:dyDescent="0.25">
      <c r="A53" s="79" t="s">
        <v>429</v>
      </c>
      <c r="B53" s="79" t="s">
        <v>430</v>
      </c>
      <c r="C53" s="80" t="s">
        <v>229</v>
      </c>
      <c r="D53" s="80" t="s">
        <v>230</v>
      </c>
    </row>
    <row r="54" spans="1:4" x14ac:dyDescent="0.25">
      <c r="A54" s="79" t="s">
        <v>482</v>
      </c>
      <c r="B54" s="79" t="s">
        <v>483</v>
      </c>
      <c r="C54" s="80" t="s">
        <v>231</v>
      </c>
      <c r="D54" s="80" t="s">
        <v>232</v>
      </c>
    </row>
    <row r="55" spans="1:4" x14ac:dyDescent="0.25">
      <c r="A55" s="79" t="s">
        <v>431</v>
      </c>
      <c r="B55" s="79" t="s">
        <v>432</v>
      </c>
      <c r="C55" s="80" t="s">
        <v>233</v>
      </c>
      <c r="D55" s="80" t="s">
        <v>234</v>
      </c>
    </row>
    <row r="56" spans="1:4" x14ac:dyDescent="0.25">
      <c r="A56" s="79" t="s">
        <v>433</v>
      </c>
      <c r="B56" s="79" t="s">
        <v>434</v>
      </c>
      <c r="C56" s="80" t="s">
        <v>235</v>
      </c>
      <c r="D56" s="80" t="s">
        <v>236</v>
      </c>
    </row>
    <row r="57" spans="1:4" x14ac:dyDescent="0.25">
      <c r="A57" s="79" t="s">
        <v>435</v>
      </c>
      <c r="B57" s="79" t="s">
        <v>436</v>
      </c>
      <c r="C57" s="80" t="s">
        <v>237</v>
      </c>
      <c r="D57" s="80" t="s">
        <v>238</v>
      </c>
    </row>
    <row r="58" spans="1:4" x14ac:dyDescent="0.25">
      <c r="A58" s="89" t="s">
        <v>459</v>
      </c>
      <c r="B58" s="79" t="s">
        <v>460</v>
      </c>
      <c r="C58" s="80" t="s">
        <v>239</v>
      </c>
      <c r="D58" s="80" t="s">
        <v>240</v>
      </c>
    </row>
    <row r="59" spans="1:4" x14ac:dyDescent="0.25">
      <c r="A59" s="79" t="s">
        <v>484</v>
      </c>
      <c r="B59" s="79" t="s">
        <v>485</v>
      </c>
      <c r="C59" s="80" t="s">
        <v>241</v>
      </c>
      <c r="D59" s="80" t="s">
        <v>242</v>
      </c>
    </row>
    <row r="60" spans="1:4" x14ac:dyDescent="0.25">
      <c r="A60" s="79" t="s">
        <v>437</v>
      </c>
      <c r="B60" s="79" t="s">
        <v>438</v>
      </c>
      <c r="C60" s="80" t="s">
        <v>243</v>
      </c>
      <c r="D60" s="80" t="s">
        <v>244</v>
      </c>
    </row>
    <row r="61" spans="1:4" x14ac:dyDescent="0.25">
      <c r="A61" s="79" t="s">
        <v>486</v>
      </c>
      <c r="B61" s="79" t="s">
        <v>487</v>
      </c>
      <c r="C61" s="80" t="s">
        <v>245</v>
      </c>
      <c r="D61" s="80" t="s">
        <v>246</v>
      </c>
    </row>
    <row r="62" spans="1:4" x14ac:dyDescent="0.25">
      <c r="A62" s="80" t="s">
        <v>441</v>
      </c>
      <c r="B62" s="79" t="s">
        <v>442</v>
      </c>
      <c r="C62" s="80" t="s">
        <v>247</v>
      </c>
      <c r="D62" s="80" t="s">
        <v>248</v>
      </c>
    </row>
    <row r="63" spans="1:4" x14ac:dyDescent="0.25">
      <c r="A63" s="79" t="s">
        <v>488</v>
      </c>
      <c r="B63" s="79" t="s">
        <v>489</v>
      </c>
      <c r="C63" s="80" t="s">
        <v>249</v>
      </c>
      <c r="D63" s="80" t="s">
        <v>250</v>
      </c>
    </row>
    <row r="64" spans="1:4" x14ac:dyDescent="0.25">
      <c r="A64" s="79" t="s">
        <v>27</v>
      </c>
      <c r="B64" s="79" t="s">
        <v>516</v>
      </c>
      <c r="C64" s="80" t="s">
        <v>251</v>
      </c>
      <c r="D64" s="80" t="s">
        <v>252</v>
      </c>
    </row>
    <row r="65" spans="1:4" x14ac:dyDescent="0.25">
      <c r="A65" s="79" t="s">
        <v>617</v>
      </c>
      <c r="C65" s="80" t="s">
        <v>253</v>
      </c>
      <c r="D65" s="80" t="s">
        <v>254</v>
      </c>
    </row>
    <row r="66" spans="1:4" x14ac:dyDescent="0.25">
      <c r="C66" s="80" t="s">
        <v>255</v>
      </c>
      <c r="D66" s="80" t="s">
        <v>256</v>
      </c>
    </row>
    <row r="67" spans="1:4" x14ac:dyDescent="0.25">
      <c r="C67" s="80" t="s">
        <v>257</v>
      </c>
      <c r="D67" s="80" t="s">
        <v>258</v>
      </c>
    </row>
    <row r="68" spans="1:4" x14ac:dyDescent="0.25">
      <c r="C68" s="80" t="s">
        <v>259</v>
      </c>
      <c r="D68" s="80" t="s">
        <v>260</v>
      </c>
    </row>
    <row r="69" spans="1:4" x14ac:dyDescent="0.25">
      <c r="C69" s="80" t="s">
        <v>261</v>
      </c>
      <c r="D69" s="80" t="s">
        <v>262</v>
      </c>
    </row>
    <row r="70" spans="1:4" x14ac:dyDescent="0.25">
      <c r="C70" s="80" t="s">
        <v>263</v>
      </c>
      <c r="D70" s="80" t="s">
        <v>264</v>
      </c>
    </row>
    <row r="71" spans="1:4" x14ac:dyDescent="0.25">
      <c r="C71" s="80" t="s">
        <v>265</v>
      </c>
      <c r="D71" s="80" t="s">
        <v>266</v>
      </c>
    </row>
    <row r="72" spans="1:4" x14ac:dyDescent="0.25">
      <c r="C72" s="80" t="s">
        <v>267</v>
      </c>
      <c r="D72" s="80" t="s">
        <v>268</v>
      </c>
    </row>
    <row r="73" spans="1:4" x14ac:dyDescent="0.25">
      <c r="C73" s="80" t="s">
        <v>269</v>
      </c>
      <c r="D73" s="80" t="s">
        <v>270</v>
      </c>
    </row>
    <row r="74" spans="1:4" x14ac:dyDescent="0.25">
      <c r="C74" s="80" t="s">
        <v>271</v>
      </c>
      <c r="D74" s="80" t="s">
        <v>272</v>
      </c>
    </row>
    <row r="75" spans="1:4" x14ac:dyDescent="0.25">
      <c r="C75" s="80" t="s">
        <v>273</v>
      </c>
      <c r="D75" s="80" t="s">
        <v>274</v>
      </c>
    </row>
    <row r="76" spans="1:4" x14ac:dyDescent="0.25">
      <c r="C76" s="80" t="s">
        <v>275</v>
      </c>
      <c r="D76" s="80" t="s">
        <v>276</v>
      </c>
    </row>
    <row r="77" spans="1:4" x14ac:dyDescent="0.25">
      <c r="C77" s="80" t="s">
        <v>277</v>
      </c>
      <c r="D77" s="80" t="s">
        <v>278</v>
      </c>
    </row>
    <row r="78" spans="1:4" x14ac:dyDescent="0.25">
      <c r="C78" s="80" t="s">
        <v>279</v>
      </c>
      <c r="D78" s="80" t="s">
        <v>280</v>
      </c>
    </row>
    <row r="79" spans="1:4" x14ac:dyDescent="0.25">
      <c r="C79" s="80" t="s">
        <v>281</v>
      </c>
      <c r="D79" s="80" t="s">
        <v>282</v>
      </c>
    </row>
    <row r="80" spans="1:4" x14ac:dyDescent="0.25">
      <c r="C80" s="80" t="s">
        <v>283</v>
      </c>
      <c r="D80" s="80" t="s">
        <v>284</v>
      </c>
    </row>
    <row r="81" spans="1:4" x14ac:dyDescent="0.25">
      <c r="C81" s="80" t="s">
        <v>285</v>
      </c>
      <c r="D81" s="80" t="s">
        <v>286</v>
      </c>
    </row>
    <row r="82" spans="1:4" x14ac:dyDescent="0.25">
      <c r="C82" s="80" t="s">
        <v>287</v>
      </c>
      <c r="D82" s="80" t="s">
        <v>288</v>
      </c>
    </row>
    <row r="83" spans="1:4" x14ac:dyDescent="0.25">
      <c r="C83" s="80" t="s">
        <v>289</v>
      </c>
      <c r="D83" s="80" t="s">
        <v>290</v>
      </c>
    </row>
    <row r="84" spans="1:4" x14ac:dyDescent="0.25">
      <c r="C84" s="80" t="s">
        <v>291</v>
      </c>
      <c r="D84" s="80" t="s">
        <v>292</v>
      </c>
    </row>
    <row r="85" spans="1:4" x14ac:dyDescent="0.25">
      <c r="C85" s="80" t="s">
        <v>293</v>
      </c>
      <c r="D85" s="80" t="s">
        <v>294</v>
      </c>
    </row>
    <row r="86" spans="1:4" x14ac:dyDescent="0.25">
      <c r="C86" s="80" t="s">
        <v>295</v>
      </c>
      <c r="D86" s="80" t="s">
        <v>296</v>
      </c>
    </row>
    <row r="87" spans="1:4" x14ac:dyDescent="0.25">
      <c r="C87" s="80" t="s">
        <v>297</v>
      </c>
      <c r="D87" s="80" t="s">
        <v>298</v>
      </c>
    </row>
    <row r="88" spans="1:4" x14ac:dyDescent="0.25">
      <c r="A88" s="79" t="s">
        <v>11</v>
      </c>
      <c r="C88" s="80" t="s">
        <v>299</v>
      </c>
      <c r="D88" s="80" t="s">
        <v>300</v>
      </c>
    </row>
    <row r="89" spans="1:4" x14ac:dyDescent="0.25">
      <c r="C89" s="80" t="s">
        <v>301</v>
      </c>
      <c r="D89" s="80" t="s">
        <v>302</v>
      </c>
    </row>
    <row r="90" spans="1:4" x14ac:dyDescent="0.25">
      <c r="C90" s="80" t="s">
        <v>303</v>
      </c>
      <c r="D90" s="80" t="s">
        <v>304</v>
      </c>
    </row>
    <row r="91" spans="1:4" x14ac:dyDescent="0.25">
      <c r="C91" s="80" t="s">
        <v>305</v>
      </c>
      <c r="D91" s="80" t="s">
        <v>306</v>
      </c>
    </row>
    <row r="92" spans="1:4" x14ac:dyDescent="0.25">
      <c r="C92" s="80" t="s">
        <v>307</v>
      </c>
      <c r="D92" s="80" t="s">
        <v>308</v>
      </c>
    </row>
    <row r="93" spans="1:4" x14ac:dyDescent="0.25">
      <c r="C93" s="80" t="s">
        <v>309</v>
      </c>
      <c r="D93" s="80" t="s">
        <v>310</v>
      </c>
    </row>
    <row r="94" spans="1:4" x14ac:dyDescent="0.25">
      <c r="C94" s="80" t="s">
        <v>311</v>
      </c>
      <c r="D94" s="80" t="s">
        <v>312</v>
      </c>
    </row>
    <row r="95" spans="1:4" x14ac:dyDescent="0.25">
      <c r="C95" s="80" t="s">
        <v>313</v>
      </c>
      <c r="D95" s="80" t="s">
        <v>314</v>
      </c>
    </row>
    <row r="96" spans="1:4" x14ac:dyDescent="0.25">
      <c r="C96" s="80" t="s">
        <v>315</v>
      </c>
      <c r="D96" s="80" t="s">
        <v>316</v>
      </c>
    </row>
    <row r="97" spans="3:4" x14ac:dyDescent="0.25">
      <c r="C97" s="80" t="s">
        <v>317</v>
      </c>
      <c r="D97" s="80" t="s">
        <v>318</v>
      </c>
    </row>
    <row r="98" spans="3:4" x14ac:dyDescent="0.25">
      <c r="C98" s="80" t="s">
        <v>319</v>
      </c>
      <c r="D98" s="80" t="s">
        <v>320</v>
      </c>
    </row>
    <row r="99" spans="3:4" x14ac:dyDescent="0.25">
      <c r="C99" s="80" t="s">
        <v>321</v>
      </c>
      <c r="D99" s="80" t="s">
        <v>322</v>
      </c>
    </row>
    <row r="100" spans="3:4" x14ac:dyDescent="0.25">
      <c r="C100" s="80" t="s">
        <v>323</v>
      </c>
      <c r="D100" s="80" t="s">
        <v>324</v>
      </c>
    </row>
    <row r="101" spans="3:4" x14ac:dyDescent="0.25">
      <c r="C101" s="80" t="s">
        <v>325</v>
      </c>
      <c r="D101" s="80" t="s">
        <v>326</v>
      </c>
    </row>
    <row r="102" spans="3:4" x14ac:dyDescent="0.25">
      <c r="C102" s="80" t="s">
        <v>327</v>
      </c>
      <c r="D102" s="80" t="s">
        <v>328</v>
      </c>
    </row>
    <row r="103" spans="3:4" x14ac:dyDescent="0.25">
      <c r="C103" s="80" t="s">
        <v>329</v>
      </c>
      <c r="D103" s="80" t="s">
        <v>330</v>
      </c>
    </row>
    <row r="104" spans="3:4" x14ac:dyDescent="0.25">
      <c r="C104" s="80" t="s">
        <v>331</v>
      </c>
      <c r="D104" s="80" t="s">
        <v>332</v>
      </c>
    </row>
    <row r="105" spans="3:4" x14ac:dyDescent="0.25">
      <c r="C105" s="80" t="s">
        <v>333</v>
      </c>
      <c r="D105" s="80" t="s">
        <v>334</v>
      </c>
    </row>
    <row r="106" spans="3:4" x14ac:dyDescent="0.25">
      <c r="C106" s="80" t="s">
        <v>335</v>
      </c>
      <c r="D106" s="80" t="s">
        <v>336</v>
      </c>
    </row>
    <row r="107" spans="3:4" x14ac:dyDescent="0.25">
      <c r="C107" s="80" t="s">
        <v>337</v>
      </c>
      <c r="D107" s="80" t="s">
        <v>338</v>
      </c>
    </row>
    <row r="108" spans="3:4" x14ac:dyDescent="0.25">
      <c r="C108" s="80" t="s">
        <v>156</v>
      </c>
      <c r="D108" s="80" t="s">
        <v>339</v>
      </c>
    </row>
    <row r="109" spans="3:4" x14ac:dyDescent="0.25">
      <c r="C109" s="80" t="s">
        <v>340</v>
      </c>
      <c r="D109" s="80" t="s">
        <v>341</v>
      </c>
    </row>
    <row r="110" spans="3:4" x14ac:dyDescent="0.25">
      <c r="C110" s="80" t="s">
        <v>342</v>
      </c>
      <c r="D110" s="80" t="s">
        <v>343</v>
      </c>
    </row>
    <row r="111" spans="3:4" x14ac:dyDescent="0.25">
      <c r="C111" s="80" t="s">
        <v>344</v>
      </c>
      <c r="D111" s="80" t="s">
        <v>345</v>
      </c>
    </row>
    <row r="112" spans="3:4" x14ac:dyDescent="0.25">
      <c r="C112" s="80" t="s">
        <v>346</v>
      </c>
      <c r="D112" s="80" t="s">
        <v>347</v>
      </c>
    </row>
    <row r="113" spans="3:4" x14ac:dyDescent="0.25">
      <c r="C113" s="80" t="s">
        <v>348</v>
      </c>
      <c r="D113" s="80" t="s">
        <v>349</v>
      </c>
    </row>
    <row r="114" spans="3:4" x14ac:dyDescent="0.25">
      <c r="C114" s="80" t="s">
        <v>350</v>
      </c>
      <c r="D114" s="80" t="s">
        <v>351</v>
      </c>
    </row>
    <row r="115" spans="3:4" x14ac:dyDescent="0.25">
      <c r="C115" s="80" t="s">
        <v>352</v>
      </c>
      <c r="D115" s="80" t="s">
        <v>353</v>
      </c>
    </row>
    <row r="116" spans="3:4" x14ac:dyDescent="0.25">
      <c r="C116" s="80" t="s">
        <v>354</v>
      </c>
      <c r="D116" s="80" t="s">
        <v>355</v>
      </c>
    </row>
    <row r="117" spans="3:4" x14ac:dyDescent="0.25">
      <c r="C117" s="80" t="s">
        <v>356</v>
      </c>
      <c r="D117" s="80" t="s">
        <v>357</v>
      </c>
    </row>
    <row r="118" spans="3:4" x14ac:dyDescent="0.25">
      <c r="C118" s="80" t="s">
        <v>358</v>
      </c>
      <c r="D118" s="80" t="s">
        <v>359</v>
      </c>
    </row>
    <row r="119" spans="3:4" x14ac:dyDescent="0.25">
      <c r="C119" s="80" t="s">
        <v>360</v>
      </c>
      <c r="D119" s="80" t="s">
        <v>361</v>
      </c>
    </row>
    <row r="120" spans="3:4" x14ac:dyDescent="0.25">
      <c r="C120" s="80" t="s">
        <v>362</v>
      </c>
      <c r="D120" s="80" t="s">
        <v>363</v>
      </c>
    </row>
    <row r="121" spans="3:4" x14ac:dyDescent="0.25">
      <c r="C121" s="80" t="s">
        <v>364</v>
      </c>
      <c r="D121" s="80" t="s">
        <v>365</v>
      </c>
    </row>
    <row r="122" spans="3:4" x14ac:dyDescent="0.25">
      <c r="C122" s="80" t="s">
        <v>159</v>
      </c>
      <c r="D122" s="80" t="s">
        <v>160</v>
      </c>
    </row>
    <row r="123" spans="3:4" x14ac:dyDescent="0.25">
      <c r="C123" s="80" t="s">
        <v>161</v>
      </c>
      <c r="D123" s="80" t="s">
        <v>162</v>
      </c>
    </row>
    <row r="124" spans="3:4" x14ac:dyDescent="0.25">
      <c r="C124" s="80" t="s">
        <v>163</v>
      </c>
      <c r="D124" s="80" t="s">
        <v>164</v>
      </c>
    </row>
    <row r="125" spans="3:4" x14ac:dyDescent="0.25">
      <c r="C125" s="80" t="s">
        <v>165</v>
      </c>
      <c r="D125" s="80" t="s">
        <v>166</v>
      </c>
    </row>
    <row r="126" spans="3:4" x14ac:dyDescent="0.25">
      <c r="C126" s="80" t="s">
        <v>167</v>
      </c>
      <c r="D126" s="80" t="s">
        <v>168</v>
      </c>
    </row>
    <row r="127" spans="3:4" x14ac:dyDescent="0.25">
      <c r="C127" s="80" t="s">
        <v>169</v>
      </c>
      <c r="D127" s="80" t="s">
        <v>170</v>
      </c>
    </row>
    <row r="128" spans="3:4" x14ac:dyDescent="0.25">
      <c r="C128" s="80" t="s">
        <v>171</v>
      </c>
      <c r="D128" s="80" t="s">
        <v>172</v>
      </c>
    </row>
    <row r="129" spans="3:4" x14ac:dyDescent="0.25">
      <c r="C129" s="80" t="s">
        <v>173</v>
      </c>
      <c r="D129" s="80" t="s">
        <v>174</v>
      </c>
    </row>
    <row r="130" spans="3:4" x14ac:dyDescent="0.25">
      <c r="C130" s="80" t="s">
        <v>175</v>
      </c>
      <c r="D130" s="80" t="s">
        <v>176</v>
      </c>
    </row>
    <row r="131" spans="3:4" x14ac:dyDescent="0.25">
      <c r="C131" s="80" t="s">
        <v>177</v>
      </c>
      <c r="D131" s="80" t="s">
        <v>178</v>
      </c>
    </row>
    <row r="132" spans="3:4" x14ac:dyDescent="0.25">
      <c r="C132" s="80" t="s">
        <v>179</v>
      </c>
      <c r="D132" s="80" t="s">
        <v>180</v>
      </c>
    </row>
    <row r="133" spans="3:4" x14ac:dyDescent="0.25">
      <c r="C133" s="80" t="s">
        <v>181</v>
      </c>
      <c r="D133" s="80" t="s">
        <v>182</v>
      </c>
    </row>
    <row r="134" spans="3:4" x14ac:dyDescent="0.25">
      <c r="C134" s="80" t="s">
        <v>183</v>
      </c>
      <c r="D134" s="80" t="s">
        <v>184</v>
      </c>
    </row>
    <row r="135" spans="3:4" x14ac:dyDescent="0.25">
      <c r="C135" s="80" t="s">
        <v>193</v>
      </c>
      <c r="D135" s="80" t="s">
        <v>194</v>
      </c>
    </row>
    <row r="136" spans="3:4" x14ac:dyDescent="0.25">
      <c r="C136" s="80" t="s">
        <v>195</v>
      </c>
      <c r="D136" s="80" t="s">
        <v>196</v>
      </c>
    </row>
    <row r="137" spans="3:4" x14ac:dyDescent="0.25">
      <c r="C137" s="80" t="s">
        <v>197</v>
      </c>
      <c r="D137" s="80" t="s">
        <v>198</v>
      </c>
    </row>
    <row r="138" spans="3:4" x14ac:dyDescent="0.25">
      <c r="C138" s="80" t="s">
        <v>199</v>
      </c>
      <c r="D138" s="80" t="s">
        <v>200</v>
      </c>
    </row>
    <row r="139" spans="3:4" x14ac:dyDescent="0.25">
      <c r="C139" s="80" t="s">
        <v>201</v>
      </c>
      <c r="D139" s="80" t="s">
        <v>202</v>
      </c>
    </row>
    <row r="140" spans="3:4" x14ac:dyDescent="0.25">
      <c r="C140" s="80" t="s">
        <v>203</v>
      </c>
      <c r="D140" s="80" t="s">
        <v>204</v>
      </c>
    </row>
    <row r="141" spans="3:4" x14ac:dyDescent="0.25">
      <c r="C141" s="80" t="s">
        <v>205</v>
      </c>
      <c r="D141" s="80" t="s">
        <v>206</v>
      </c>
    </row>
    <row r="142" spans="3:4" x14ac:dyDescent="0.25">
      <c r="C142" s="80" t="s">
        <v>207</v>
      </c>
      <c r="D142" s="80" t="s">
        <v>208</v>
      </c>
    </row>
    <row r="143" spans="3:4" x14ac:dyDescent="0.25">
      <c r="C143" s="80" t="s">
        <v>209</v>
      </c>
      <c r="D143" s="80" t="s">
        <v>538</v>
      </c>
    </row>
    <row r="144" spans="3:4" x14ac:dyDescent="0.25">
      <c r="C144" s="80" t="s">
        <v>211</v>
      </c>
      <c r="D144" s="80" t="s">
        <v>212</v>
      </c>
    </row>
    <row r="145" spans="3:4" x14ac:dyDescent="0.25">
      <c r="C145" s="80" t="s">
        <v>366</v>
      </c>
      <c r="D145" s="80" t="s">
        <v>367</v>
      </c>
    </row>
  </sheetData>
  <sheetProtection sheet="1" objects="1" scenarios="1"/>
  <phoneticPr fontId="23"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14"/>
  <sheetViews>
    <sheetView workbookViewId="0">
      <selection activeCell="D11" sqref="D11"/>
    </sheetView>
  </sheetViews>
  <sheetFormatPr baseColWidth="10" defaultColWidth="11.42578125" defaultRowHeight="15" x14ac:dyDescent="0.25"/>
  <cols>
    <col min="1" max="1" width="11.42578125" style="26" customWidth="1"/>
    <col min="2" max="2" width="24.42578125" style="26" customWidth="1"/>
    <col min="3" max="3" width="61.5703125" style="26" customWidth="1"/>
    <col min="4" max="4" width="21.5703125" style="26" customWidth="1"/>
    <col min="5" max="5" width="27.5703125" style="26" customWidth="1"/>
    <col min="6" max="6" width="11.42578125" style="26" customWidth="1"/>
    <col min="7" max="7" width="10.7109375" style="26" bestFit="1" customWidth="1"/>
    <col min="8" max="16384" width="11.42578125" style="26"/>
  </cols>
  <sheetData>
    <row r="3" spans="2:7" ht="15.75" x14ac:dyDescent="0.25">
      <c r="B3" s="30" t="s">
        <v>151</v>
      </c>
      <c r="C3" s="31"/>
      <c r="D3" s="31"/>
      <c r="E3" s="31"/>
      <c r="F3" s="31"/>
    </row>
    <row r="4" spans="2:7" x14ac:dyDescent="0.25">
      <c r="B4" s="31"/>
      <c r="C4" s="31"/>
      <c r="D4" s="31"/>
      <c r="E4" s="31"/>
      <c r="F4" s="31"/>
    </row>
    <row r="5" spans="2:7" x14ac:dyDescent="0.25">
      <c r="B5" s="32" t="s">
        <v>152</v>
      </c>
      <c r="C5" s="33" t="s">
        <v>576</v>
      </c>
      <c r="D5" s="33"/>
      <c r="E5" s="34"/>
      <c r="F5" s="31"/>
    </row>
    <row r="6" spans="2:7" ht="25.5" x14ac:dyDescent="0.25">
      <c r="B6" s="35"/>
      <c r="C6" s="98" t="s">
        <v>769</v>
      </c>
      <c r="D6" s="97"/>
      <c r="E6" s="36"/>
      <c r="F6" s="31"/>
      <c r="G6" s="97"/>
    </row>
    <row r="7" spans="2:7" x14ac:dyDescent="0.25">
      <c r="B7" s="35" t="s">
        <v>153</v>
      </c>
      <c r="C7" s="97" t="s">
        <v>759</v>
      </c>
      <c r="D7" s="97" t="s">
        <v>783</v>
      </c>
      <c r="E7" s="36"/>
      <c r="F7" s="31"/>
      <c r="G7" s="37"/>
    </row>
    <row r="8" spans="2:7" x14ac:dyDescent="0.25">
      <c r="B8" s="38" t="s">
        <v>154</v>
      </c>
      <c r="C8" s="146" t="s">
        <v>760</v>
      </c>
      <c r="D8" s="147">
        <v>42565</v>
      </c>
      <c r="E8" s="39"/>
      <c r="F8" s="31"/>
    </row>
    <row r="9" spans="2:7" x14ac:dyDescent="0.25">
      <c r="B9" s="40"/>
      <c r="C9" s="41"/>
      <c r="D9" s="42"/>
      <c r="E9" s="43"/>
      <c r="F9" s="31"/>
    </row>
    <row r="10" spans="2:7" x14ac:dyDescent="0.25">
      <c r="B10" s="44"/>
      <c r="C10" s="45"/>
      <c r="D10" s="31"/>
      <c r="E10" s="31"/>
      <c r="F10" s="31"/>
    </row>
    <row r="11" spans="2:7" x14ac:dyDescent="0.25">
      <c r="B11" s="31" t="s">
        <v>577</v>
      </c>
      <c r="C11" s="46"/>
      <c r="D11" s="31"/>
      <c r="E11" s="31"/>
      <c r="F11" s="31"/>
    </row>
    <row r="12" spans="2:7" x14ac:dyDescent="0.25">
      <c r="B12" s="47"/>
      <c r="C12" s="46"/>
      <c r="D12" s="31"/>
      <c r="E12" s="31"/>
      <c r="F12" s="31"/>
    </row>
    <row r="13" spans="2:7" x14ac:dyDescent="0.25">
      <c r="B13" s="31"/>
      <c r="C13" s="31"/>
      <c r="D13" s="31"/>
      <c r="E13" s="31"/>
      <c r="F13" s="31"/>
    </row>
    <row r="14" spans="2:7" x14ac:dyDescent="0.25">
      <c r="B14" s="31"/>
      <c r="C14" s="31"/>
      <c r="D14" s="31"/>
      <c r="E14" s="31"/>
      <c r="F14" s="31"/>
    </row>
  </sheetData>
  <sheetProtection sheet="1"/>
  <phoneticPr fontId="23" type="noConversion"/>
  <pageMargins left="0.7" right="0.7" top="0.75" bottom="0.75" header="0.3" footer="0.3"/>
  <pageSetup paperSize="9"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zoomScaleNormal="100" workbookViewId="0">
      <selection activeCell="F11" sqref="F11:F20"/>
    </sheetView>
  </sheetViews>
  <sheetFormatPr baseColWidth="10" defaultColWidth="11.42578125" defaultRowHeight="15" x14ac:dyDescent="0.25"/>
  <cols>
    <col min="1" max="1" width="4.140625" style="26" customWidth="1"/>
    <col min="2" max="2" width="5.28515625" style="60" customWidth="1"/>
    <col min="3" max="3" width="4.140625" style="60" customWidth="1"/>
    <col min="4" max="4" width="64.140625" style="60" customWidth="1"/>
    <col min="5" max="5" width="32.5703125" style="60" customWidth="1"/>
    <col min="6" max="7" width="15" style="26" customWidth="1"/>
    <col min="8" max="8" width="42.140625" style="26" customWidth="1"/>
    <col min="9" max="9" width="17.140625" style="26" customWidth="1"/>
    <col min="10" max="11" width="22.7109375" style="26" hidden="1" customWidth="1"/>
    <col min="12" max="12" width="9.140625" style="26" hidden="1" customWidth="1"/>
    <col min="13" max="13" width="13.5703125" style="26" hidden="1" customWidth="1"/>
    <col min="14" max="14" width="9.140625" style="26" hidden="1" customWidth="1"/>
    <col min="15" max="16384" width="11.42578125" style="26"/>
  </cols>
  <sheetData>
    <row r="1" spans="3:14" ht="21.75" thickBot="1" x14ac:dyDescent="0.4">
      <c r="C1" s="124" t="s">
        <v>679</v>
      </c>
      <c r="D1" s="102"/>
      <c r="E1" s="123"/>
      <c r="F1" s="55"/>
      <c r="G1" s="55"/>
    </row>
    <row r="2" spans="3:14" ht="15.75" thickBot="1" x14ac:dyDescent="0.3">
      <c r="H2" s="111" t="s">
        <v>752</v>
      </c>
      <c r="J2" s="27" t="s">
        <v>6</v>
      </c>
      <c r="K2" s="27" t="s">
        <v>579</v>
      </c>
      <c r="L2" s="27" t="s">
        <v>13</v>
      </c>
      <c r="M2" s="27" t="s">
        <v>7</v>
      </c>
      <c r="N2" s="27" t="s">
        <v>580</v>
      </c>
    </row>
    <row r="3" spans="3:14" ht="16.5" customHeight="1" thickBot="1" x14ac:dyDescent="0.3">
      <c r="C3" s="156" t="s">
        <v>677</v>
      </c>
      <c r="D3" s="157"/>
      <c r="E3" s="114" t="s">
        <v>793</v>
      </c>
      <c r="H3" s="120" t="s">
        <v>753</v>
      </c>
      <c r="J3" s="99" t="str">
        <f>E3</f>
        <v>15HLT09</v>
      </c>
      <c r="K3" s="27">
        <f>VLOOKUP(E6,replist,2,FALSE)</f>
        <v>1</v>
      </c>
      <c r="L3" s="100">
        <f>E5</f>
        <v>1</v>
      </c>
      <c r="M3" s="101">
        <f>E7</f>
        <v>42846</v>
      </c>
      <c r="N3" s="99" t="str">
        <f>E8</f>
        <v>Bob</v>
      </c>
    </row>
    <row r="4" spans="3:14" ht="16.5" customHeight="1" thickBot="1" x14ac:dyDescent="0.3">
      <c r="C4" s="158" t="s">
        <v>370</v>
      </c>
      <c r="D4" s="159" t="s">
        <v>3</v>
      </c>
      <c r="E4" s="115" t="s">
        <v>867</v>
      </c>
      <c r="H4" s="121" t="s">
        <v>757</v>
      </c>
      <c r="I4" s="55"/>
    </row>
    <row r="5" spans="3:14" ht="15.75" customHeight="1" thickBot="1" x14ac:dyDescent="0.3">
      <c r="C5" s="158" t="s">
        <v>675</v>
      </c>
      <c r="D5" s="159" t="s">
        <v>5</v>
      </c>
      <c r="E5" s="116">
        <v>1</v>
      </c>
      <c r="H5" s="129" t="s">
        <v>758</v>
      </c>
    </row>
    <row r="6" spans="3:14" ht="15.75" customHeight="1" thickBot="1" x14ac:dyDescent="0.3">
      <c r="C6" s="160" t="s">
        <v>3</v>
      </c>
      <c r="D6" s="161"/>
      <c r="E6" s="117" t="s">
        <v>682</v>
      </c>
      <c r="H6" s="122" t="s">
        <v>754</v>
      </c>
    </row>
    <row r="7" spans="3:14" ht="15" customHeight="1" x14ac:dyDescent="0.25">
      <c r="C7" s="162" t="s">
        <v>561</v>
      </c>
      <c r="D7" s="163" t="s">
        <v>3</v>
      </c>
      <c r="E7" s="127">
        <v>42846</v>
      </c>
    </row>
    <row r="8" spans="3:14" ht="15" customHeight="1" thickBot="1" x14ac:dyDescent="0.3">
      <c r="C8" s="154" t="s">
        <v>562</v>
      </c>
      <c r="D8" s="155" t="s">
        <v>4</v>
      </c>
      <c r="E8" s="128" t="s">
        <v>900</v>
      </c>
    </row>
    <row r="9" spans="3:14" ht="15.75" thickBot="1" x14ac:dyDescent="0.3"/>
    <row r="10" spans="3:14" ht="30" x14ac:dyDescent="0.25">
      <c r="C10" s="90" t="s">
        <v>8</v>
      </c>
      <c r="D10" s="91" t="s">
        <v>518</v>
      </c>
      <c r="E10" s="112" t="s">
        <v>676</v>
      </c>
      <c r="F10" s="118" t="s">
        <v>368</v>
      </c>
      <c r="G10" s="113" t="s">
        <v>369</v>
      </c>
    </row>
    <row r="11" spans="3:14" x14ac:dyDescent="0.25">
      <c r="C11" s="95">
        <v>1</v>
      </c>
      <c r="D11" s="92" t="s">
        <v>551</v>
      </c>
      <c r="E11" s="109">
        <f>MAX('1 STAN'!B:B)</f>
        <v>9</v>
      </c>
      <c r="F11" s="130">
        <v>9</v>
      </c>
      <c r="G11" s="107">
        <f>E11-F11</f>
        <v>0</v>
      </c>
    </row>
    <row r="12" spans="3:14" x14ac:dyDescent="0.25">
      <c r="C12" s="95">
        <v>2</v>
      </c>
      <c r="D12" s="92" t="s">
        <v>552</v>
      </c>
      <c r="E12" s="109">
        <f>MAX('2 PUB'!B:B)</f>
        <v>0</v>
      </c>
      <c r="F12" s="130">
        <v>0</v>
      </c>
      <c r="G12" s="108">
        <f t="shared" ref="G12:G20" si="0">E12-F12</f>
        <v>0</v>
      </c>
    </row>
    <row r="13" spans="3:14" x14ac:dyDescent="0.25">
      <c r="C13" s="95">
        <v>3</v>
      </c>
      <c r="D13" s="92" t="s">
        <v>553</v>
      </c>
      <c r="E13" s="109">
        <f>MAX('3 CONF'!B:B)</f>
        <v>10</v>
      </c>
      <c r="F13" s="130">
        <v>10</v>
      </c>
      <c r="G13" s="107">
        <f t="shared" si="0"/>
        <v>0</v>
      </c>
    </row>
    <row r="14" spans="3:14" x14ac:dyDescent="0.25">
      <c r="C14" s="95">
        <v>4</v>
      </c>
      <c r="D14" s="92" t="s">
        <v>554</v>
      </c>
      <c r="E14" s="109">
        <f>MAX('4 TR'!B:B)</f>
        <v>0</v>
      </c>
      <c r="F14" s="130">
        <v>0</v>
      </c>
      <c r="G14" s="107">
        <f t="shared" si="0"/>
        <v>0</v>
      </c>
    </row>
    <row r="15" spans="3:14" x14ac:dyDescent="0.25">
      <c r="C15" s="95">
        <v>5</v>
      </c>
      <c r="D15" s="92" t="s">
        <v>555</v>
      </c>
      <c r="E15" s="109">
        <f>MAX('5 OTH'!B:B)</f>
        <v>1</v>
      </c>
      <c r="F15" s="130">
        <v>1</v>
      </c>
      <c r="G15" s="107">
        <f t="shared" si="0"/>
        <v>0</v>
      </c>
    </row>
    <row r="16" spans="3:14" x14ac:dyDescent="0.25">
      <c r="C16" s="95">
        <v>6</v>
      </c>
      <c r="D16" s="92" t="s">
        <v>556</v>
      </c>
      <c r="E16" s="109">
        <f>MAX('6 FOLL'!B:B)</f>
        <v>2</v>
      </c>
      <c r="F16" s="130">
        <v>2</v>
      </c>
      <c r="G16" s="107">
        <f t="shared" si="0"/>
        <v>0</v>
      </c>
    </row>
    <row r="17" spans="3:7" x14ac:dyDescent="0.25">
      <c r="C17" s="95">
        <v>7</v>
      </c>
      <c r="D17" s="92" t="s">
        <v>557</v>
      </c>
      <c r="E17" s="109">
        <f>MAX('7 UP'!B:B)</f>
        <v>0</v>
      </c>
      <c r="F17" s="130">
        <v>0</v>
      </c>
      <c r="G17" s="107">
        <f t="shared" si="0"/>
        <v>0</v>
      </c>
    </row>
    <row r="18" spans="3:7" x14ac:dyDescent="0.25">
      <c r="C18" s="95">
        <v>8</v>
      </c>
      <c r="D18" s="93" t="s">
        <v>558</v>
      </c>
      <c r="E18" s="109">
        <f>MAX('8 COLL'!B:B)</f>
        <v>5</v>
      </c>
      <c r="F18" s="130">
        <v>5</v>
      </c>
      <c r="G18" s="107">
        <f t="shared" si="0"/>
        <v>0</v>
      </c>
    </row>
    <row r="19" spans="3:7" x14ac:dyDescent="0.25">
      <c r="C19" s="95">
        <v>9</v>
      </c>
      <c r="D19" s="92" t="s">
        <v>559</v>
      </c>
      <c r="E19" s="109">
        <f>MAX('9 IP'!B:B)</f>
        <v>0</v>
      </c>
      <c r="F19" s="130">
        <v>0</v>
      </c>
      <c r="G19" s="107">
        <f t="shared" si="0"/>
        <v>0</v>
      </c>
    </row>
    <row r="20" spans="3:7" ht="15.75" thickBot="1" x14ac:dyDescent="0.3">
      <c r="C20" s="95">
        <v>10</v>
      </c>
      <c r="D20" s="125" t="s">
        <v>678</v>
      </c>
      <c r="E20" s="109">
        <f>MAX('10 RES'!B:B)</f>
        <v>0</v>
      </c>
      <c r="F20" s="131">
        <v>0</v>
      </c>
      <c r="G20" s="119">
        <f t="shared" si="0"/>
        <v>0</v>
      </c>
    </row>
    <row r="21" spans="3:7" ht="15.75" thickBot="1" x14ac:dyDescent="0.3">
      <c r="C21" s="96">
        <v>11</v>
      </c>
      <c r="D21" s="94" t="s">
        <v>560</v>
      </c>
      <c r="E21" s="110">
        <f>MAX('11 FUT'!B:B)</f>
        <v>3</v>
      </c>
    </row>
    <row r="23" spans="3:7" x14ac:dyDescent="0.25">
      <c r="D23" s="26"/>
      <c r="E23" s="126" t="s">
        <v>680</v>
      </c>
      <c r="F23" s="132" t="s">
        <v>682</v>
      </c>
      <c r="G23" s="133">
        <v>42849</v>
      </c>
    </row>
    <row r="24" spans="3:7" x14ac:dyDescent="0.25">
      <c r="E24" s="26"/>
    </row>
    <row r="25" spans="3:7" x14ac:dyDescent="0.25">
      <c r="C25" s="26"/>
      <c r="D25" s="26"/>
      <c r="E25" s="26"/>
    </row>
    <row r="26" spans="3:7" x14ac:dyDescent="0.25">
      <c r="C26" s="26"/>
      <c r="D26" s="26"/>
      <c r="E26" s="26"/>
    </row>
  </sheetData>
  <mergeCells count="6">
    <mergeCell ref="C8:D8"/>
    <mergeCell ref="C3:D3"/>
    <mergeCell ref="C5:D5"/>
    <mergeCell ref="C6:D6"/>
    <mergeCell ref="C7:D7"/>
    <mergeCell ref="C4:D4"/>
  </mergeCells>
  <phoneticPr fontId="23" type="noConversion"/>
  <dataValidations count="3">
    <dataValidation type="date" operator="greaterThan" allowBlank="1" showInputMessage="1" showErrorMessage="1" sqref="F11:F20 E7">
      <formula1>1</formula1>
    </dataValidation>
    <dataValidation type="whole" operator="greaterThan" allowBlank="1" showInputMessage="1" showErrorMessage="1" sqref="E5">
      <formula1>0</formula1>
    </dataValidation>
    <dataValidation type="list" allowBlank="1" showInputMessage="1" showErrorMessage="1" sqref="E6 F23">
      <formula1>report</formula1>
    </dataValidation>
  </dataValidations>
  <pageMargins left="0.7" right="0.7"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80" zoomScaleNormal="80" workbookViewId="0">
      <pane xSplit="2" ySplit="3" topLeftCell="C4" activePane="bottomRight" state="frozen"/>
      <selection activeCell="C6" sqref="C6:D6"/>
      <selection pane="topRight" activeCell="C6" sqref="C6:D6"/>
      <selection pane="bottomLeft" activeCell="C6" sqref="C6:D6"/>
      <selection pane="bottomRight" activeCell="H14" sqref="H14"/>
    </sheetView>
  </sheetViews>
  <sheetFormatPr baseColWidth="10" defaultColWidth="11.42578125" defaultRowHeight="15" x14ac:dyDescent="0.25"/>
  <cols>
    <col min="1" max="1" width="2.7109375" style="26" customWidth="1"/>
    <col min="2" max="2" width="5.28515625" style="26" customWidth="1"/>
    <col min="3" max="3" width="33.28515625" style="60" customWidth="1"/>
    <col min="4" max="6" width="19.7109375" style="58" customWidth="1"/>
    <col min="7" max="7" width="31.28515625" style="58" customWidth="1"/>
    <col min="8" max="8" width="19.7109375" style="58" customWidth="1"/>
    <col min="9" max="9" width="27.7109375" style="58" customWidth="1"/>
    <col min="10" max="12" width="19.7109375" style="58" customWidth="1"/>
    <col min="13" max="13" width="31.140625" style="58" customWidth="1"/>
    <col min="14" max="18" width="11.42578125" style="60" customWidth="1"/>
    <col min="19" max="16384" width="11.42578125" style="26"/>
  </cols>
  <sheetData>
    <row r="1" spans="1:18" ht="15.75" thickBot="1" x14ac:dyDescent="0.3">
      <c r="C1" s="62" t="s">
        <v>32</v>
      </c>
    </row>
    <row r="2" spans="1:18" ht="90" customHeight="1" thickBot="1" x14ac:dyDescent="0.3">
      <c r="A2" s="28"/>
      <c r="B2" s="48" t="s">
        <v>8</v>
      </c>
      <c r="C2" s="59" t="s">
        <v>503</v>
      </c>
      <c r="D2" s="59" t="s">
        <v>504</v>
      </c>
      <c r="E2" s="59" t="s">
        <v>9</v>
      </c>
      <c r="F2" s="59" t="s">
        <v>10</v>
      </c>
      <c r="G2" s="59" t="s">
        <v>68</v>
      </c>
      <c r="H2" s="59" t="s">
        <v>748</v>
      </c>
      <c r="I2" s="59" t="s">
        <v>712</v>
      </c>
      <c r="J2" s="59" t="s">
        <v>521</v>
      </c>
      <c r="K2" s="59" t="s">
        <v>522</v>
      </c>
      <c r="L2" s="59" t="s">
        <v>543</v>
      </c>
      <c r="M2" s="59" t="s">
        <v>572</v>
      </c>
    </row>
    <row r="3" spans="1:18" s="138" customFormat="1" ht="27" hidden="1" thickBot="1" x14ac:dyDescent="0.3">
      <c r="A3" s="134"/>
      <c r="B3" s="135" t="s">
        <v>672</v>
      </c>
      <c r="C3" s="136" t="s">
        <v>503</v>
      </c>
      <c r="D3" s="136" t="s">
        <v>674</v>
      </c>
      <c r="E3" s="136" t="s">
        <v>697</v>
      </c>
      <c r="F3" s="136" t="s">
        <v>673</v>
      </c>
      <c r="G3" s="136" t="s">
        <v>68</v>
      </c>
      <c r="H3" s="136" t="s">
        <v>581</v>
      </c>
      <c r="I3" s="136" t="s">
        <v>586</v>
      </c>
      <c r="J3" s="136" t="s">
        <v>698</v>
      </c>
      <c r="K3" s="136" t="s">
        <v>699</v>
      </c>
      <c r="L3" s="136" t="s">
        <v>582</v>
      </c>
      <c r="M3" s="136" t="s">
        <v>700</v>
      </c>
      <c r="N3" s="137"/>
      <c r="O3" s="137"/>
      <c r="P3" s="137"/>
      <c r="Q3" s="137"/>
      <c r="R3" s="137"/>
    </row>
    <row r="4" spans="1:18" s="53" customFormat="1" ht="51" x14ac:dyDescent="0.25">
      <c r="A4" s="52"/>
      <c r="B4" s="54">
        <f>IF(C4="","",1)</f>
        <v>1</v>
      </c>
      <c r="C4" s="65" t="s">
        <v>14</v>
      </c>
      <c r="D4" s="57" t="s">
        <v>787</v>
      </c>
      <c r="E4" s="57" t="s">
        <v>794</v>
      </c>
      <c r="F4" s="57" t="s">
        <v>808</v>
      </c>
      <c r="G4" s="64" t="s">
        <v>21</v>
      </c>
      <c r="H4" s="57" t="s">
        <v>869</v>
      </c>
      <c r="I4" s="57" t="s">
        <v>795</v>
      </c>
      <c r="J4" s="57"/>
      <c r="K4" s="66"/>
      <c r="L4" s="66"/>
      <c r="M4" s="67"/>
      <c r="N4" s="68"/>
      <c r="O4" s="68"/>
      <c r="P4" s="68"/>
      <c r="Q4" s="68"/>
      <c r="R4" s="68"/>
    </row>
    <row r="5" spans="1:18" s="53" customFormat="1" ht="25.5" x14ac:dyDescent="0.25">
      <c r="A5" s="52"/>
      <c r="B5" s="54">
        <f t="shared" ref="B5:B12" si="0">IF(C5="","",1+B4)</f>
        <v>2</v>
      </c>
      <c r="C5" s="65" t="s">
        <v>14</v>
      </c>
      <c r="D5" s="57" t="s">
        <v>787</v>
      </c>
      <c r="E5" s="57" t="s">
        <v>794</v>
      </c>
      <c r="F5" s="57" t="s">
        <v>807</v>
      </c>
      <c r="G5" s="64" t="s">
        <v>21</v>
      </c>
      <c r="H5" s="57" t="s">
        <v>800</v>
      </c>
      <c r="I5" s="57" t="s">
        <v>788</v>
      </c>
      <c r="J5" s="57"/>
      <c r="K5" s="66"/>
      <c r="L5" s="66"/>
      <c r="M5" s="67"/>
      <c r="N5" s="68"/>
      <c r="O5" s="68"/>
      <c r="P5" s="68"/>
      <c r="Q5" s="68"/>
      <c r="R5" s="68"/>
    </row>
    <row r="6" spans="1:18" s="53" customFormat="1" ht="25.5" x14ac:dyDescent="0.25">
      <c r="A6" s="52"/>
      <c r="B6" s="54">
        <f t="shared" si="0"/>
        <v>3</v>
      </c>
      <c r="C6" s="65" t="s">
        <v>12</v>
      </c>
      <c r="D6" s="57" t="s">
        <v>798</v>
      </c>
      <c r="E6" s="57" t="s">
        <v>804</v>
      </c>
      <c r="F6" s="57" t="s">
        <v>870</v>
      </c>
      <c r="G6" s="64" t="s">
        <v>696</v>
      </c>
      <c r="H6" s="57" t="s">
        <v>801</v>
      </c>
      <c r="I6" s="57" t="s">
        <v>788</v>
      </c>
      <c r="J6" s="57"/>
      <c r="K6" s="66"/>
      <c r="L6" s="66"/>
      <c r="M6" s="67"/>
      <c r="N6" s="68"/>
      <c r="O6" s="68"/>
      <c r="P6" s="68"/>
      <c r="Q6" s="68"/>
      <c r="R6" s="68"/>
    </row>
    <row r="7" spans="1:18" s="53" customFormat="1" ht="25.5" x14ac:dyDescent="0.25">
      <c r="A7" s="52"/>
      <c r="B7" s="54">
        <f t="shared" si="0"/>
        <v>4</v>
      </c>
      <c r="C7" s="65" t="s">
        <v>15</v>
      </c>
      <c r="D7" s="57" t="s">
        <v>797</v>
      </c>
      <c r="E7" s="57" t="s">
        <v>805</v>
      </c>
      <c r="F7" s="57" t="s">
        <v>870</v>
      </c>
      <c r="G7" s="64" t="s">
        <v>21</v>
      </c>
      <c r="H7" s="57" t="s">
        <v>799</v>
      </c>
      <c r="I7" s="57" t="s">
        <v>788</v>
      </c>
      <c r="J7" s="57"/>
      <c r="K7" s="66"/>
      <c r="L7" s="66"/>
      <c r="M7" s="67"/>
      <c r="N7" s="68"/>
      <c r="O7" s="68"/>
      <c r="P7" s="68"/>
      <c r="Q7" s="68"/>
      <c r="R7" s="68"/>
    </row>
    <row r="8" spans="1:18" s="53" customFormat="1" ht="25.5" x14ac:dyDescent="0.25">
      <c r="A8" s="52"/>
      <c r="B8" s="54">
        <f t="shared" si="0"/>
        <v>5</v>
      </c>
      <c r="C8" s="65" t="s">
        <v>15</v>
      </c>
      <c r="D8" s="57" t="s">
        <v>797</v>
      </c>
      <c r="E8" s="57" t="s">
        <v>805</v>
      </c>
      <c r="F8" s="57" t="s">
        <v>870</v>
      </c>
      <c r="G8" s="64" t="s">
        <v>21</v>
      </c>
      <c r="H8" s="57" t="s">
        <v>836</v>
      </c>
      <c r="I8" s="57" t="s">
        <v>788</v>
      </c>
      <c r="J8" s="57"/>
      <c r="K8" s="66"/>
      <c r="L8" s="66"/>
      <c r="M8" s="67"/>
      <c r="N8" s="68"/>
      <c r="O8" s="68"/>
      <c r="P8" s="68"/>
      <c r="Q8" s="68"/>
      <c r="R8" s="68"/>
    </row>
    <row r="9" spans="1:18" s="53" customFormat="1" ht="25.5" x14ac:dyDescent="0.25">
      <c r="A9" s="52"/>
      <c r="B9" s="54">
        <f>IF(C9="","",1+B8)</f>
        <v>6</v>
      </c>
      <c r="C9" s="65" t="s">
        <v>14</v>
      </c>
      <c r="D9" s="57" t="s">
        <v>787</v>
      </c>
      <c r="E9" s="57" t="s">
        <v>794</v>
      </c>
      <c r="F9" s="57" t="s">
        <v>807</v>
      </c>
      <c r="G9" s="64" t="s">
        <v>21</v>
      </c>
      <c r="H9" s="57" t="s">
        <v>796</v>
      </c>
      <c r="I9" s="57" t="s">
        <v>788</v>
      </c>
      <c r="J9" s="57"/>
      <c r="K9" s="66"/>
      <c r="L9" s="66"/>
      <c r="M9" s="67"/>
      <c r="N9" s="68"/>
      <c r="O9" s="68"/>
      <c r="P9" s="68"/>
      <c r="Q9" s="68"/>
      <c r="R9" s="68"/>
    </row>
    <row r="10" spans="1:18" s="53" customFormat="1" ht="25.5" x14ac:dyDescent="0.25">
      <c r="A10" s="52"/>
      <c r="B10" s="54">
        <f t="shared" si="0"/>
        <v>7</v>
      </c>
      <c r="C10" s="65" t="s">
        <v>15</v>
      </c>
      <c r="D10" s="57" t="s">
        <v>797</v>
      </c>
      <c r="E10" s="57" t="s">
        <v>805</v>
      </c>
      <c r="F10" s="57" t="s">
        <v>802</v>
      </c>
      <c r="G10" s="64" t="s">
        <v>21</v>
      </c>
      <c r="H10" s="57" t="s">
        <v>803</v>
      </c>
      <c r="I10" s="57" t="s">
        <v>788</v>
      </c>
      <c r="J10" s="57"/>
      <c r="K10" s="66"/>
      <c r="L10" s="66"/>
      <c r="M10" s="67"/>
      <c r="N10" s="68"/>
      <c r="O10" s="68"/>
      <c r="P10" s="68"/>
      <c r="Q10" s="68"/>
      <c r="R10" s="68"/>
    </row>
    <row r="11" spans="1:18" s="53" customFormat="1" ht="51" x14ac:dyDescent="0.25">
      <c r="A11" s="52"/>
      <c r="B11" s="54">
        <f t="shared" si="0"/>
        <v>8</v>
      </c>
      <c r="C11" s="65" t="s">
        <v>14</v>
      </c>
      <c r="D11" s="57" t="s">
        <v>787</v>
      </c>
      <c r="E11" s="57" t="s">
        <v>855</v>
      </c>
      <c r="F11" s="57" t="s">
        <v>856</v>
      </c>
      <c r="G11" s="64" t="s">
        <v>21</v>
      </c>
      <c r="H11" s="57" t="s">
        <v>854</v>
      </c>
      <c r="I11" s="57" t="s">
        <v>789</v>
      </c>
      <c r="J11" s="57"/>
      <c r="K11" s="66"/>
      <c r="L11" s="66"/>
      <c r="M11" s="67"/>
      <c r="N11" s="68"/>
      <c r="O11" s="68"/>
      <c r="P11" s="68"/>
      <c r="Q11" s="68"/>
      <c r="R11" s="68"/>
    </row>
    <row r="12" spans="1:18" s="53" customFormat="1" ht="51" x14ac:dyDescent="0.25">
      <c r="A12" s="52"/>
      <c r="B12" s="54">
        <f t="shared" si="0"/>
        <v>9</v>
      </c>
      <c r="C12" s="65" t="s">
        <v>14</v>
      </c>
      <c r="D12" s="57" t="s">
        <v>787</v>
      </c>
      <c r="E12" s="57" t="s">
        <v>855</v>
      </c>
      <c r="F12" s="57" t="s">
        <v>806</v>
      </c>
      <c r="G12" s="64" t="s">
        <v>21</v>
      </c>
      <c r="H12" s="57" t="s">
        <v>895</v>
      </c>
      <c r="I12" s="57" t="s">
        <v>835</v>
      </c>
      <c r="J12" s="57"/>
      <c r="K12" s="66"/>
      <c r="L12" s="66"/>
      <c r="M12" s="67"/>
      <c r="N12" s="68"/>
      <c r="O12" s="68"/>
      <c r="P12" s="68"/>
      <c r="Q12" s="68"/>
      <c r="R12" s="68"/>
    </row>
    <row r="13" spans="1:18" s="53" customFormat="1" x14ac:dyDescent="0.25">
      <c r="A13" s="52"/>
      <c r="B13" s="54" t="str">
        <f t="shared" ref="B13:B69" si="1">IF(C13="","",1+B12)</f>
        <v/>
      </c>
      <c r="C13" s="65"/>
      <c r="D13" s="57"/>
      <c r="E13" s="57"/>
      <c r="F13" s="57"/>
      <c r="G13" s="64"/>
      <c r="H13" s="57" t="s">
        <v>11</v>
      </c>
      <c r="I13" s="57"/>
      <c r="J13" s="57"/>
      <c r="K13" s="66"/>
      <c r="L13" s="66"/>
      <c r="M13" s="67"/>
      <c r="N13" s="68"/>
      <c r="O13" s="68"/>
      <c r="P13" s="68"/>
      <c r="Q13" s="68"/>
      <c r="R13" s="68"/>
    </row>
    <row r="14" spans="1:18" s="53" customFormat="1" x14ac:dyDescent="0.25">
      <c r="A14" s="52"/>
      <c r="B14" s="54" t="str">
        <f t="shared" si="1"/>
        <v/>
      </c>
      <c r="C14" s="65"/>
      <c r="D14" s="57"/>
      <c r="E14" s="57"/>
      <c r="F14" s="57"/>
      <c r="G14" s="64"/>
      <c r="H14" s="57" t="s">
        <v>11</v>
      </c>
      <c r="I14" s="57"/>
      <c r="J14" s="57"/>
      <c r="K14" s="66"/>
      <c r="L14" s="66"/>
      <c r="M14" s="67"/>
      <c r="N14" s="68"/>
      <c r="O14" s="68"/>
      <c r="P14" s="68"/>
      <c r="Q14" s="68"/>
      <c r="R14" s="68"/>
    </row>
    <row r="15" spans="1:18" s="53" customFormat="1" x14ac:dyDescent="0.25">
      <c r="A15" s="52"/>
      <c r="B15" s="54" t="str">
        <f t="shared" si="1"/>
        <v/>
      </c>
      <c r="C15" s="65"/>
      <c r="D15" s="57"/>
      <c r="E15" s="57"/>
      <c r="F15" s="57"/>
      <c r="G15" s="64"/>
      <c r="H15" s="57" t="s">
        <v>11</v>
      </c>
      <c r="I15" s="57"/>
      <c r="J15" s="57"/>
      <c r="K15" s="66"/>
      <c r="L15" s="66"/>
      <c r="M15" s="67"/>
      <c r="N15" s="68"/>
      <c r="O15" s="68"/>
      <c r="P15" s="68"/>
      <c r="Q15" s="68"/>
      <c r="R15" s="68"/>
    </row>
    <row r="16" spans="1:18" s="53" customFormat="1" x14ac:dyDescent="0.25">
      <c r="A16" s="52"/>
      <c r="B16" s="54" t="str">
        <f t="shared" si="1"/>
        <v/>
      </c>
      <c r="C16" s="65"/>
      <c r="D16" s="57"/>
      <c r="E16" s="57"/>
      <c r="F16" s="57"/>
      <c r="G16" s="64"/>
      <c r="H16" s="57" t="s">
        <v>11</v>
      </c>
      <c r="I16" s="57"/>
      <c r="J16" s="57"/>
      <c r="K16" s="66"/>
      <c r="L16" s="66"/>
      <c r="M16" s="67"/>
      <c r="N16" s="68"/>
      <c r="O16" s="68"/>
      <c r="P16" s="68"/>
      <c r="Q16" s="68"/>
      <c r="R16" s="68"/>
    </row>
    <row r="17" spans="1:18" s="53" customFormat="1" x14ac:dyDescent="0.25">
      <c r="A17" s="52"/>
      <c r="B17" s="54" t="str">
        <f t="shared" si="1"/>
        <v/>
      </c>
      <c r="C17" s="65"/>
      <c r="D17" s="57"/>
      <c r="E17" s="57"/>
      <c r="F17" s="57"/>
      <c r="G17" s="64"/>
      <c r="H17" s="57" t="s">
        <v>11</v>
      </c>
      <c r="I17" s="57"/>
      <c r="J17" s="57"/>
      <c r="K17" s="66"/>
      <c r="L17" s="66"/>
      <c r="M17" s="67"/>
      <c r="N17" s="68"/>
      <c r="O17" s="68"/>
      <c r="P17" s="68"/>
      <c r="Q17" s="68"/>
      <c r="R17" s="68"/>
    </row>
    <row r="18" spans="1:18" s="53" customFormat="1" x14ac:dyDescent="0.25">
      <c r="A18" s="52"/>
      <c r="B18" s="54" t="str">
        <f t="shared" si="1"/>
        <v/>
      </c>
      <c r="C18" s="65"/>
      <c r="D18" s="57"/>
      <c r="E18" s="57"/>
      <c r="F18" s="57"/>
      <c r="G18" s="64"/>
      <c r="H18" s="57" t="s">
        <v>11</v>
      </c>
      <c r="I18" s="57"/>
      <c r="J18" s="57"/>
      <c r="K18" s="66"/>
      <c r="L18" s="66"/>
      <c r="M18" s="67"/>
      <c r="N18" s="68"/>
      <c r="O18" s="68"/>
      <c r="P18" s="68"/>
      <c r="Q18" s="68"/>
      <c r="R18" s="68"/>
    </row>
    <row r="19" spans="1:18" s="53" customFormat="1" x14ac:dyDescent="0.25">
      <c r="A19" s="52"/>
      <c r="B19" s="54" t="str">
        <f t="shared" si="1"/>
        <v/>
      </c>
      <c r="C19" s="65"/>
      <c r="D19" s="57"/>
      <c r="E19" s="57"/>
      <c r="F19" s="57"/>
      <c r="G19" s="64"/>
      <c r="H19" s="57" t="s">
        <v>11</v>
      </c>
      <c r="I19" s="57"/>
      <c r="J19" s="57"/>
      <c r="K19" s="66"/>
      <c r="L19" s="66"/>
      <c r="M19" s="67"/>
      <c r="N19" s="68"/>
      <c r="O19" s="68"/>
      <c r="P19" s="68"/>
      <c r="Q19" s="68"/>
      <c r="R19" s="68"/>
    </row>
    <row r="20" spans="1:18" s="53" customFormat="1" x14ac:dyDescent="0.25">
      <c r="A20" s="52"/>
      <c r="B20" s="54" t="str">
        <f t="shared" si="1"/>
        <v/>
      </c>
      <c r="C20" s="65"/>
      <c r="D20" s="57"/>
      <c r="E20" s="57"/>
      <c r="F20" s="57"/>
      <c r="G20" s="64"/>
      <c r="H20" s="57" t="s">
        <v>11</v>
      </c>
      <c r="I20" s="57"/>
      <c r="J20" s="57"/>
      <c r="K20" s="66"/>
      <c r="L20" s="66"/>
      <c r="M20" s="67"/>
      <c r="N20" s="68"/>
      <c r="O20" s="68"/>
      <c r="P20" s="68"/>
      <c r="Q20" s="68"/>
      <c r="R20" s="68"/>
    </row>
    <row r="21" spans="1:18" s="53" customFormat="1" x14ac:dyDescent="0.25">
      <c r="A21" s="52"/>
      <c r="B21" s="54" t="str">
        <f t="shared" si="1"/>
        <v/>
      </c>
      <c r="C21" s="65"/>
      <c r="D21" s="57"/>
      <c r="E21" s="57"/>
      <c r="F21" s="57"/>
      <c r="G21" s="64"/>
      <c r="H21" s="57" t="s">
        <v>11</v>
      </c>
      <c r="I21" s="57"/>
      <c r="J21" s="57"/>
      <c r="K21" s="66"/>
      <c r="L21" s="66"/>
      <c r="M21" s="67"/>
      <c r="N21" s="68"/>
      <c r="O21" s="68"/>
      <c r="P21" s="68"/>
      <c r="Q21" s="68"/>
      <c r="R21" s="68"/>
    </row>
    <row r="22" spans="1:18" s="53" customFormat="1" x14ac:dyDescent="0.25">
      <c r="A22" s="52"/>
      <c r="B22" s="54" t="str">
        <f t="shared" si="1"/>
        <v/>
      </c>
      <c r="C22" s="65"/>
      <c r="D22" s="57"/>
      <c r="E22" s="57"/>
      <c r="F22" s="57"/>
      <c r="G22" s="64"/>
      <c r="H22" s="57" t="s">
        <v>11</v>
      </c>
      <c r="I22" s="57"/>
      <c r="J22" s="57"/>
      <c r="K22" s="66"/>
      <c r="L22" s="66"/>
      <c r="M22" s="67"/>
      <c r="N22" s="68"/>
      <c r="O22" s="68"/>
      <c r="P22" s="68"/>
      <c r="Q22" s="68"/>
      <c r="R22" s="68"/>
    </row>
    <row r="23" spans="1:18" s="53" customFormat="1" x14ac:dyDescent="0.25">
      <c r="A23" s="52"/>
      <c r="B23" s="54" t="str">
        <f t="shared" si="1"/>
        <v/>
      </c>
      <c r="C23" s="65"/>
      <c r="D23" s="57"/>
      <c r="E23" s="57"/>
      <c r="F23" s="57"/>
      <c r="G23" s="64"/>
      <c r="H23" s="57" t="s">
        <v>11</v>
      </c>
      <c r="I23" s="57"/>
      <c r="J23" s="57"/>
      <c r="K23" s="66"/>
      <c r="L23" s="66"/>
      <c r="M23" s="67"/>
      <c r="N23" s="68"/>
      <c r="O23" s="68"/>
      <c r="P23" s="68"/>
      <c r="Q23" s="68"/>
      <c r="R23" s="68"/>
    </row>
    <row r="24" spans="1:18" s="53" customFormat="1" x14ac:dyDescent="0.25">
      <c r="A24" s="52"/>
      <c r="B24" s="54" t="str">
        <f t="shared" si="1"/>
        <v/>
      </c>
      <c r="C24" s="65"/>
      <c r="D24" s="57"/>
      <c r="E24" s="57"/>
      <c r="F24" s="57"/>
      <c r="G24" s="64"/>
      <c r="H24" s="57" t="s">
        <v>11</v>
      </c>
      <c r="I24" s="57"/>
      <c r="J24" s="57"/>
      <c r="K24" s="66"/>
      <c r="L24" s="66"/>
      <c r="M24" s="67"/>
      <c r="N24" s="68"/>
      <c r="O24" s="68"/>
      <c r="P24" s="68"/>
      <c r="Q24" s="68"/>
      <c r="R24" s="68"/>
    </row>
    <row r="25" spans="1:18" s="53" customFormat="1" x14ac:dyDescent="0.25">
      <c r="A25" s="52"/>
      <c r="B25" s="54" t="str">
        <f t="shared" si="1"/>
        <v/>
      </c>
      <c r="C25" s="65"/>
      <c r="D25" s="57"/>
      <c r="E25" s="57"/>
      <c r="F25" s="57"/>
      <c r="G25" s="64"/>
      <c r="H25" s="57" t="s">
        <v>11</v>
      </c>
      <c r="I25" s="57"/>
      <c r="J25" s="57"/>
      <c r="K25" s="66"/>
      <c r="L25" s="66"/>
      <c r="M25" s="67"/>
      <c r="N25" s="68"/>
      <c r="O25" s="68"/>
      <c r="P25" s="68"/>
      <c r="Q25" s="68"/>
      <c r="R25" s="68"/>
    </row>
    <row r="26" spans="1:18" s="53" customFormat="1" x14ac:dyDescent="0.25">
      <c r="A26" s="52"/>
      <c r="B26" s="54" t="str">
        <f t="shared" si="1"/>
        <v/>
      </c>
      <c r="C26" s="65"/>
      <c r="D26" s="57"/>
      <c r="E26" s="57"/>
      <c r="F26" s="57"/>
      <c r="G26" s="64"/>
      <c r="H26" s="57" t="s">
        <v>11</v>
      </c>
      <c r="I26" s="57"/>
      <c r="J26" s="57"/>
      <c r="K26" s="66"/>
      <c r="L26" s="66"/>
      <c r="M26" s="67"/>
      <c r="N26" s="68"/>
      <c r="O26" s="68"/>
      <c r="P26" s="68"/>
      <c r="Q26" s="68"/>
      <c r="R26" s="68"/>
    </row>
    <row r="27" spans="1:18" s="53" customFormat="1" x14ac:dyDescent="0.25">
      <c r="A27" s="52"/>
      <c r="B27" s="54" t="str">
        <f t="shared" si="1"/>
        <v/>
      </c>
      <c r="C27" s="65"/>
      <c r="D27" s="57"/>
      <c r="E27" s="57"/>
      <c r="F27" s="57"/>
      <c r="G27" s="64"/>
      <c r="H27" s="57" t="s">
        <v>11</v>
      </c>
      <c r="I27" s="57"/>
      <c r="J27" s="57"/>
      <c r="K27" s="66"/>
      <c r="L27" s="66"/>
      <c r="M27" s="67"/>
      <c r="N27" s="68"/>
      <c r="O27" s="68"/>
      <c r="P27" s="68"/>
      <c r="Q27" s="68"/>
      <c r="R27" s="68"/>
    </row>
    <row r="28" spans="1:18" s="53" customFormat="1" x14ac:dyDescent="0.25">
      <c r="A28" s="52"/>
      <c r="B28" s="54" t="str">
        <f t="shared" si="1"/>
        <v/>
      </c>
      <c r="C28" s="65"/>
      <c r="D28" s="57"/>
      <c r="E28" s="57"/>
      <c r="F28" s="57"/>
      <c r="G28" s="64"/>
      <c r="H28" s="57" t="s">
        <v>11</v>
      </c>
      <c r="I28" s="57"/>
      <c r="J28" s="57"/>
      <c r="K28" s="66"/>
      <c r="L28" s="66"/>
      <c r="M28" s="67"/>
      <c r="N28" s="68"/>
      <c r="O28" s="68"/>
      <c r="P28" s="68"/>
      <c r="Q28" s="68"/>
      <c r="R28" s="68"/>
    </row>
    <row r="29" spans="1:18" s="53" customFormat="1" x14ac:dyDescent="0.25">
      <c r="A29" s="52"/>
      <c r="B29" s="54" t="str">
        <f t="shared" si="1"/>
        <v/>
      </c>
      <c r="C29" s="65"/>
      <c r="D29" s="57"/>
      <c r="E29" s="57"/>
      <c r="F29" s="57"/>
      <c r="G29" s="64"/>
      <c r="H29" s="57" t="s">
        <v>11</v>
      </c>
      <c r="I29" s="57"/>
      <c r="J29" s="57"/>
      <c r="K29" s="66"/>
      <c r="L29" s="66"/>
      <c r="M29" s="67"/>
      <c r="N29" s="68"/>
      <c r="O29" s="68"/>
      <c r="P29" s="68"/>
      <c r="Q29" s="68"/>
      <c r="R29" s="68"/>
    </row>
    <row r="30" spans="1:18" s="53" customFormat="1" x14ac:dyDescent="0.25">
      <c r="A30" s="52"/>
      <c r="B30" s="54" t="str">
        <f t="shared" si="1"/>
        <v/>
      </c>
      <c r="C30" s="65"/>
      <c r="D30" s="57"/>
      <c r="E30" s="57"/>
      <c r="F30" s="57"/>
      <c r="G30" s="64"/>
      <c r="H30" s="57" t="s">
        <v>11</v>
      </c>
      <c r="I30" s="57"/>
      <c r="J30" s="57"/>
      <c r="K30" s="66"/>
      <c r="L30" s="66"/>
      <c r="M30" s="67"/>
      <c r="N30" s="68"/>
      <c r="O30" s="68"/>
      <c r="P30" s="68"/>
      <c r="Q30" s="68"/>
      <c r="R30" s="68"/>
    </row>
    <row r="31" spans="1:18" s="53" customFormat="1" x14ac:dyDescent="0.25">
      <c r="A31" s="52"/>
      <c r="B31" s="54" t="str">
        <f t="shared" si="1"/>
        <v/>
      </c>
      <c r="C31" s="65"/>
      <c r="D31" s="57"/>
      <c r="E31" s="57"/>
      <c r="F31" s="57"/>
      <c r="G31" s="64"/>
      <c r="H31" s="57" t="s">
        <v>11</v>
      </c>
      <c r="I31" s="57"/>
      <c r="J31" s="57"/>
      <c r="K31" s="66"/>
      <c r="L31" s="66"/>
      <c r="M31" s="67"/>
      <c r="N31" s="68"/>
      <c r="O31" s="68"/>
      <c r="P31" s="68"/>
      <c r="Q31" s="68"/>
      <c r="R31" s="68"/>
    </row>
    <row r="32" spans="1:18" s="53" customFormat="1" x14ac:dyDescent="0.25">
      <c r="A32" s="52"/>
      <c r="B32" s="54" t="str">
        <f t="shared" si="1"/>
        <v/>
      </c>
      <c r="C32" s="65"/>
      <c r="D32" s="57"/>
      <c r="E32" s="57"/>
      <c r="F32" s="57"/>
      <c r="G32" s="64"/>
      <c r="H32" s="57" t="s">
        <v>11</v>
      </c>
      <c r="I32" s="57"/>
      <c r="J32" s="57"/>
      <c r="K32" s="66"/>
      <c r="L32" s="66"/>
      <c r="M32" s="67"/>
      <c r="N32" s="68"/>
      <c r="O32" s="68"/>
      <c r="P32" s="68"/>
      <c r="Q32" s="68"/>
      <c r="R32" s="68"/>
    </row>
    <row r="33" spans="1:18" s="53" customFormat="1" x14ac:dyDescent="0.25">
      <c r="A33" s="52"/>
      <c r="B33" s="54" t="str">
        <f t="shared" si="1"/>
        <v/>
      </c>
      <c r="C33" s="65"/>
      <c r="D33" s="57"/>
      <c r="E33" s="57"/>
      <c r="F33" s="57"/>
      <c r="G33" s="64"/>
      <c r="H33" s="57" t="s">
        <v>11</v>
      </c>
      <c r="I33" s="57"/>
      <c r="J33" s="57"/>
      <c r="K33" s="66"/>
      <c r="L33" s="66"/>
      <c r="M33" s="67"/>
      <c r="N33" s="68"/>
      <c r="O33" s="68"/>
      <c r="P33" s="68"/>
      <c r="Q33" s="68"/>
      <c r="R33" s="68"/>
    </row>
    <row r="34" spans="1:18" s="53" customFormat="1" x14ac:dyDescent="0.25">
      <c r="A34" s="52"/>
      <c r="B34" s="54" t="str">
        <f t="shared" si="1"/>
        <v/>
      </c>
      <c r="C34" s="65"/>
      <c r="D34" s="57"/>
      <c r="E34" s="57"/>
      <c r="F34" s="57"/>
      <c r="G34" s="64"/>
      <c r="H34" s="57" t="s">
        <v>11</v>
      </c>
      <c r="I34" s="57"/>
      <c r="J34" s="57"/>
      <c r="K34" s="66"/>
      <c r="L34" s="66"/>
      <c r="M34" s="67"/>
      <c r="N34" s="68"/>
      <c r="O34" s="68"/>
      <c r="P34" s="68"/>
      <c r="Q34" s="68"/>
      <c r="R34" s="68"/>
    </row>
    <row r="35" spans="1:18" s="53" customFormat="1" x14ac:dyDescent="0.25">
      <c r="A35" s="52"/>
      <c r="B35" s="54" t="str">
        <f t="shared" si="1"/>
        <v/>
      </c>
      <c r="C35" s="65"/>
      <c r="D35" s="57"/>
      <c r="E35" s="57"/>
      <c r="F35" s="57"/>
      <c r="G35" s="64"/>
      <c r="H35" s="57" t="s">
        <v>11</v>
      </c>
      <c r="I35" s="57"/>
      <c r="J35" s="57"/>
      <c r="K35" s="66"/>
      <c r="L35" s="66"/>
      <c r="M35" s="67"/>
      <c r="N35" s="68"/>
      <c r="O35" s="68"/>
      <c r="P35" s="68"/>
      <c r="Q35" s="68"/>
      <c r="R35" s="68"/>
    </row>
    <row r="36" spans="1:18" s="53" customFormat="1" x14ac:dyDescent="0.25">
      <c r="A36" s="52"/>
      <c r="B36" s="54" t="str">
        <f t="shared" si="1"/>
        <v/>
      </c>
      <c r="C36" s="65"/>
      <c r="D36" s="57"/>
      <c r="E36" s="57"/>
      <c r="F36" s="57"/>
      <c r="G36" s="64"/>
      <c r="H36" s="57" t="s">
        <v>11</v>
      </c>
      <c r="I36" s="57"/>
      <c r="J36" s="57"/>
      <c r="K36" s="66"/>
      <c r="L36" s="66"/>
      <c r="M36" s="67"/>
      <c r="N36" s="68"/>
      <c r="O36" s="68"/>
      <c r="P36" s="68"/>
      <c r="Q36" s="68"/>
      <c r="R36" s="68"/>
    </row>
    <row r="37" spans="1:18" s="53" customFormat="1" x14ac:dyDescent="0.25">
      <c r="A37" s="52"/>
      <c r="B37" s="54" t="str">
        <f t="shared" si="1"/>
        <v/>
      </c>
      <c r="C37" s="65"/>
      <c r="D37" s="57"/>
      <c r="E37" s="57"/>
      <c r="F37" s="57"/>
      <c r="G37" s="64"/>
      <c r="H37" s="57" t="s">
        <v>11</v>
      </c>
      <c r="I37" s="57"/>
      <c r="J37" s="57"/>
      <c r="K37" s="66"/>
      <c r="L37" s="66"/>
      <c r="M37" s="67"/>
      <c r="N37" s="68"/>
      <c r="O37" s="68"/>
      <c r="P37" s="68"/>
      <c r="Q37" s="68"/>
      <c r="R37" s="68"/>
    </row>
    <row r="38" spans="1:18" s="53" customFormat="1" x14ac:dyDescent="0.25">
      <c r="A38" s="52"/>
      <c r="B38" s="54" t="str">
        <f t="shared" si="1"/>
        <v/>
      </c>
      <c r="C38" s="65"/>
      <c r="D38" s="57"/>
      <c r="E38" s="57"/>
      <c r="F38" s="57"/>
      <c r="G38" s="64"/>
      <c r="H38" s="57" t="s">
        <v>11</v>
      </c>
      <c r="I38" s="57"/>
      <c r="J38" s="57"/>
      <c r="K38" s="66"/>
      <c r="L38" s="66"/>
      <c r="M38" s="67"/>
      <c r="N38" s="68"/>
      <c r="O38" s="68"/>
      <c r="P38" s="68"/>
      <c r="Q38" s="68"/>
      <c r="R38" s="68"/>
    </row>
    <row r="39" spans="1:18" s="53" customFormat="1" x14ac:dyDescent="0.25">
      <c r="A39" s="52"/>
      <c r="B39" s="54" t="str">
        <f t="shared" si="1"/>
        <v/>
      </c>
      <c r="C39" s="65"/>
      <c r="D39" s="57"/>
      <c r="E39" s="57"/>
      <c r="F39" s="57"/>
      <c r="G39" s="64"/>
      <c r="H39" s="57" t="s">
        <v>11</v>
      </c>
      <c r="I39" s="57"/>
      <c r="J39" s="57"/>
      <c r="K39" s="66"/>
      <c r="L39" s="66"/>
      <c r="M39" s="67"/>
      <c r="N39" s="68"/>
      <c r="O39" s="68"/>
      <c r="P39" s="68"/>
      <c r="Q39" s="68"/>
      <c r="R39" s="68"/>
    </row>
    <row r="40" spans="1:18" s="53" customFormat="1" x14ac:dyDescent="0.25">
      <c r="A40" s="52"/>
      <c r="B40" s="54" t="str">
        <f t="shared" si="1"/>
        <v/>
      </c>
      <c r="C40" s="65"/>
      <c r="D40" s="57"/>
      <c r="E40" s="57"/>
      <c r="F40" s="57"/>
      <c r="G40" s="64"/>
      <c r="H40" s="57" t="s">
        <v>11</v>
      </c>
      <c r="I40" s="57"/>
      <c r="J40" s="57"/>
      <c r="K40" s="66"/>
      <c r="L40" s="66"/>
      <c r="M40" s="67"/>
      <c r="N40" s="68"/>
      <c r="O40" s="68"/>
      <c r="P40" s="68"/>
      <c r="Q40" s="68"/>
      <c r="R40" s="68"/>
    </row>
    <row r="41" spans="1:18" s="53" customFormat="1" x14ac:dyDescent="0.25">
      <c r="A41" s="52"/>
      <c r="B41" s="54" t="str">
        <f t="shared" si="1"/>
        <v/>
      </c>
      <c r="C41" s="65"/>
      <c r="D41" s="57"/>
      <c r="E41" s="57"/>
      <c r="F41" s="57"/>
      <c r="G41" s="64"/>
      <c r="H41" s="57" t="s">
        <v>11</v>
      </c>
      <c r="I41" s="57"/>
      <c r="J41" s="57"/>
      <c r="K41" s="66"/>
      <c r="L41" s="66"/>
      <c r="M41" s="67"/>
      <c r="N41" s="68"/>
      <c r="O41" s="68"/>
      <c r="P41" s="68"/>
      <c r="Q41" s="68"/>
      <c r="R41" s="68"/>
    </row>
    <row r="42" spans="1:18" s="53" customFormat="1" x14ac:dyDescent="0.25">
      <c r="A42" s="52"/>
      <c r="B42" s="54" t="str">
        <f t="shared" si="1"/>
        <v/>
      </c>
      <c r="C42" s="65"/>
      <c r="D42" s="57"/>
      <c r="E42" s="57"/>
      <c r="F42" s="57"/>
      <c r="G42" s="64"/>
      <c r="H42" s="57" t="s">
        <v>11</v>
      </c>
      <c r="I42" s="57"/>
      <c r="J42" s="57"/>
      <c r="K42" s="66"/>
      <c r="L42" s="66"/>
      <c r="M42" s="67"/>
      <c r="N42" s="68"/>
      <c r="O42" s="68"/>
      <c r="P42" s="68"/>
      <c r="Q42" s="68"/>
      <c r="R42" s="68"/>
    </row>
    <row r="43" spans="1:18" s="53" customFormat="1" x14ac:dyDescent="0.25">
      <c r="A43" s="52"/>
      <c r="B43" s="54" t="str">
        <f t="shared" si="1"/>
        <v/>
      </c>
      <c r="C43" s="65"/>
      <c r="D43" s="57"/>
      <c r="E43" s="57"/>
      <c r="F43" s="57"/>
      <c r="G43" s="64"/>
      <c r="H43" s="57" t="s">
        <v>11</v>
      </c>
      <c r="I43" s="57"/>
      <c r="J43" s="57"/>
      <c r="K43" s="66"/>
      <c r="L43" s="66"/>
      <c r="M43" s="67"/>
      <c r="N43" s="68"/>
      <c r="O43" s="68"/>
      <c r="P43" s="68"/>
      <c r="Q43" s="68"/>
      <c r="R43" s="68"/>
    </row>
    <row r="44" spans="1:18" s="53" customFormat="1" x14ac:dyDescent="0.25">
      <c r="A44" s="52"/>
      <c r="B44" s="54" t="str">
        <f t="shared" si="1"/>
        <v/>
      </c>
      <c r="C44" s="65"/>
      <c r="D44" s="57"/>
      <c r="E44" s="57"/>
      <c r="F44" s="57"/>
      <c r="G44" s="64"/>
      <c r="H44" s="57" t="s">
        <v>11</v>
      </c>
      <c r="I44" s="57"/>
      <c r="J44" s="57"/>
      <c r="K44" s="66"/>
      <c r="L44" s="66"/>
      <c r="M44" s="67"/>
      <c r="N44" s="68"/>
      <c r="O44" s="68"/>
      <c r="P44" s="68"/>
      <c r="Q44" s="68"/>
      <c r="R44" s="68"/>
    </row>
    <row r="45" spans="1:18" s="53" customFormat="1" x14ac:dyDescent="0.25">
      <c r="A45" s="52"/>
      <c r="B45" s="54" t="str">
        <f t="shared" si="1"/>
        <v/>
      </c>
      <c r="C45" s="65"/>
      <c r="D45" s="57"/>
      <c r="E45" s="57"/>
      <c r="F45" s="57"/>
      <c r="G45" s="64"/>
      <c r="H45" s="57" t="s">
        <v>11</v>
      </c>
      <c r="I45" s="57"/>
      <c r="J45" s="57"/>
      <c r="K45" s="66"/>
      <c r="L45" s="66"/>
      <c r="M45" s="67"/>
      <c r="N45" s="68"/>
      <c r="O45" s="68"/>
      <c r="P45" s="68"/>
      <c r="Q45" s="68"/>
      <c r="R45" s="68"/>
    </row>
    <row r="46" spans="1:18" s="53" customFormat="1" x14ac:dyDescent="0.25">
      <c r="A46" s="52"/>
      <c r="B46" s="54" t="str">
        <f t="shared" si="1"/>
        <v/>
      </c>
      <c r="C46" s="65"/>
      <c r="D46" s="57"/>
      <c r="E46" s="57"/>
      <c r="F46" s="57"/>
      <c r="G46" s="64"/>
      <c r="H46" s="57" t="s">
        <v>11</v>
      </c>
      <c r="I46" s="57"/>
      <c r="J46" s="57"/>
      <c r="K46" s="66"/>
      <c r="L46" s="66"/>
      <c r="M46" s="67"/>
      <c r="N46" s="68"/>
      <c r="O46" s="68"/>
      <c r="P46" s="68"/>
      <c r="Q46" s="68"/>
      <c r="R46" s="68"/>
    </row>
    <row r="47" spans="1:18" s="53" customFormat="1" x14ac:dyDescent="0.25">
      <c r="A47" s="52"/>
      <c r="B47" s="54" t="str">
        <f t="shared" si="1"/>
        <v/>
      </c>
      <c r="C47" s="65"/>
      <c r="D47" s="57"/>
      <c r="E47" s="57"/>
      <c r="F47" s="57"/>
      <c r="G47" s="64"/>
      <c r="H47" s="57" t="s">
        <v>11</v>
      </c>
      <c r="I47" s="57"/>
      <c r="J47" s="57"/>
      <c r="K47" s="66"/>
      <c r="L47" s="66"/>
      <c r="M47" s="67"/>
      <c r="N47" s="68"/>
      <c r="O47" s="68"/>
      <c r="P47" s="68"/>
      <c r="Q47" s="68"/>
      <c r="R47" s="68"/>
    </row>
    <row r="48" spans="1:18" s="53" customFormat="1" x14ac:dyDescent="0.25">
      <c r="A48" s="52"/>
      <c r="B48" s="54" t="str">
        <f t="shared" si="1"/>
        <v/>
      </c>
      <c r="C48" s="65"/>
      <c r="D48" s="57"/>
      <c r="E48" s="57"/>
      <c r="F48" s="57"/>
      <c r="G48" s="64"/>
      <c r="H48" s="57" t="s">
        <v>11</v>
      </c>
      <c r="I48" s="57"/>
      <c r="J48" s="57"/>
      <c r="K48" s="66"/>
      <c r="L48" s="66"/>
      <c r="M48" s="67"/>
      <c r="N48" s="68"/>
      <c r="O48" s="68"/>
      <c r="P48" s="68"/>
      <c r="Q48" s="68"/>
      <c r="R48" s="68"/>
    </row>
    <row r="49" spans="1:18" s="53" customFormat="1" x14ac:dyDescent="0.25">
      <c r="A49" s="52"/>
      <c r="B49" s="54" t="str">
        <f t="shared" si="1"/>
        <v/>
      </c>
      <c r="C49" s="65"/>
      <c r="D49" s="57"/>
      <c r="E49" s="57"/>
      <c r="F49" s="57"/>
      <c r="G49" s="64"/>
      <c r="H49" s="57" t="s">
        <v>11</v>
      </c>
      <c r="I49" s="57"/>
      <c r="J49" s="57"/>
      <c r="K49" s="66"/>
      <c r="L49" s="66"/>
      <c r="M49" s="67"/>
      <c r="N49" s="68"/>
      <c r="O49" s="68"/>
      <c r="P49" s="68"/>
      <c r="Q49" s="68"/>
      <c r="R49" s="68"/>
    </row>
    <row r="50" spans="1:18" s="53" customFormat="1" x14ac:dyDescent="0.25">
      <c r="A50" s="52"/>
      <c r="B50" s="54" t="str">
        <f t="shared" si="1"/>
        <v/>
      </c>
      <c r="C50" s="65"/>
      <c r="D50" s="57"/>
      <c r="E50" s="57"/>
      <c r="F50" s="57"/>
      <c r="G50" s="64"/>
      <c r="H50" s="57" t="s">
        <v>11</v>
      </c>
      <c r="I50" s="57"/>
      <c r="J50" s="57"/>
      <c r="K50" s="66"/>
      <c r="L50" s="66"/>
      <c r="M50" s="67"/>
      <c r="N50" s="68"/>
      <c r="O50" s="68"/>
      <c r="P50" s="68"/>
      <c r="Q50" s="68"/>
      <c r="R50" s="68"/>
    </row>
    <row r="51" spans="1:18" s="53" customFormat="1" x14ac:dyDescent="0.25">
      <c r="A51" s="52"/>
      <c r="B51" s="54" t="str">
        <f t="shared" si="1"/>
        <v/>
      </c>
      <c r="C51" s="65"/>
      <c r="D51" s="57"/>
      <c r="E51" s="57"/>
      <c r="F51" s="57"/>
      <c r="G51" s="64"/>
      <c r="H51" s="57" t="s">
        <v>11</v>
      </c>
      <c r="I51" s="57"/>
      <c r="J51" s="57"/>
      <c r="K51" s="66"/>
      <c r="L51" s="66"/>
      <c r="M51" s="67"/>
      <c r="N51" s="68"/>
      <c r="O51" s="68"/>
      <c r="P51" s="68"/>
      <c r="Q51" s="68"/>
      <c r="R51" s="68"/>
    </row>
    <row r="52" spans="1:18" s="53" customFormat="1" x14ac:dyDescent="0.25">
      <c r="A52" s="52"/>
      <c r="B52" s="54" t="str">
        <f t="shared" si="1"/>
        <v/>
      </c>
      <c r="C52" s="65"/>
      <c r="D52" s="57"/>
      <c r="E52" s="57"/>
      <c r="F52" s="57"/>
      <c r="G52" s="64"/>
      <c r="H52" s="57" t="s">
        <v>11</v>
      </c>
      <c r="I52" s="57"/>
      <c r="J52" s="57"/>
      <c r="K52" s="66"/>
      <c r="L52" s="66"/>
      <c r="M52" s="67"/>
      <c r="N52" s="68"/>
      <c r="O52" s="68"/>
      <c r="P52" s="68"/>
      <c r="Q52" s="68"/>
      <c r="R52" s="68"/>
    </row>
    <row r="53" spans="1:18" s="53" customFormat="1" x14ac:dyDescent="0.25">
      <c r="A53" s="52"/>
      <c r="B53" s="54" t="str">
        <f t="shared" si="1"/>
        <v/>
      </c>
      <c r="C53" s="65"/>
      <c r="D53" s="57"/>
      <c r="E53" s="57"/>
      <c r="F53" s="57"/>
      <c r="G53" s="64"/>
      <c r="H53" s="57" t="s">
        <v>11</v>
      </c>
      <c r="I53" s="57"/>
      <c r="J53" s="57"/>
      <c r="K53" s="66"/>
      <c r="L53" s="66"/>
      <c r="M53" s="67"/>
      <c r="N53" s="68"/>
      <c r="O53" s="68"/>
      <c r="P53" s="68"/>
      <c r="Q53" s="68"/>
      <c r="R53" s="68"/>
    </row>
    <row r="54" spans="1:18" s="53" customFormat="1" x14ac:dyDescent="0.25">
      <c r="A54" s="52"/>
      <c r="B54" s="54" t="str">
        <f t="shared" si="1"/>
        <v/>
      </c>
      <c r="C54" s="65"/>
      <c r="D54" s="57"/>
      <c r="E54" s="57"/>
      <c r="F54" s="57"/>
      <c r="G54" s="64"/>
      <c r="H54" s="57" t="s">
        <v>11</v>
      </c>
      <c r="I54" s="57"/>
      <c r="J54" s="57"/>
      <c r="K54" s="66"/>
      <c r="L54" s="66"/>
      <c r="M54" s="67"/>
      <c r="N54" s="68"/>
      <c r="O54" s="68"/>
      <c r="P54" s="68"/>
      <c r="Q54" s="68"/>
      <c r="R54" s="68"/>
    </row>
    <row r="55" spans="1:18" s="53" customFormat="1" x14ac:dyDescent="0.25">
      <c r="A55" s="52"/>
      <c r="B55" s="54" t="str">
        <f t="shared" si="1"/>
        <v/>
      </c>
      <c r="C55" s="65"/>
      <c r="D55" s="57"/>
      <c r="E55" s="57"/>
      <c r="F55" s="57"/>
      <c r="G55" s="64"/>
      <c r="H55" s="57" t="s">
        <v>11</v>
      </c>
      <c r="I55" s="57"/>
      <c r="J55" s="57"/>
      <c r="K55" s="66"/>
      <c r="L55" s="66"/>
      <c r="M55" s="67"/>
      <c r="N55" s="68"/>
      <c r="O55" s="68"/>
      <c r="P55" s="68"/>
      <c r="Q55" s="68"/>
      <c r="R55" s="68"/>
    </row>
    <row r="56" spans="1:18" s="53" customFormat="1" x14ac:dyDescent="0.25">
      <c r="A56" s="52"/>
      <c r="B56" s="54" t="str">
        <f t="shared" si="1"/>
        <v/>
      </c>
      <c r="C56" s="65"/>
      <c r="D56" s="57"/>
      <c r="E56" s="57"/>
      <c r="F56" s="57"/>
      <c r="G56" s="64"/>
      <c r="H56" s="57" t="s">
        <v>11</v>
      </c>
      <c r="I56" s="57"/>
      <c r="J56" s="57"/>
      <c r="K56" s="66"/>
      <c r="L56" s="66"/>
      <c r="M56" s="67"/>
      <c r="N56" s="68"/>
      <c r="O56" s="68"/>
      <c r="P56" s="68"/>
      <c r="Q56" s="68"/>
      <c r="R56" s="68"/>
    </row>
    <row r="57" spans="1:18" s="53" customFormat="1" x14ac:dyDescent="0.25">
      <c r="A57" s="52"/>
      <c r="B57" s="54" t="str">
        <f t="shared" si="1"/>
        <v/>
      </c>
      <c r="C57" s="65"/>
      <c r="D57" s="57"/>
      <c r="E57" s="57"/>
      <c r="F57" s="57"/>
      <c r="G57" s="64"/>
      <c r="H57" s="57" t="s">
        <v>11</v>
      </c>
      <c r="I57" s="57"/>
      <c r="J57" s="57"/>
      <c r="K57" s="66"/>
      <c r="L57" s="66"/>
      <c r="M57" s="67"/>
      <c r="N57" s="68"/>
      <c r="O57" s="68"/>
      <c r="P57" s="68"/>
      <c r="Q57" s="68"/>
      <c r="R57" s="68"/>
    </row>
    <row r="58" spans="1:18" s="53" customFormat="1" x14ac:dyDescent="0.25">
      <c r="A58" s="52"/>
      <c r="B58" s="54" t="str">
        <f t="shared" si="1"/>
        <v/>
      </c>
      <c r="C58" s="65"/>
      <c r="D58" s="57"/>
      <c r="E58" s="57"/>
      <c r="F58" s="57"/>
      <c r="G58" s="64"/>
      <c r="H58" s="57" t="s">
        <v>11</v>
      </c>
      <c r="I58" s="57"/>
      <c r="J58" s="57"/>
      <c r="K58" s="66"/>
      <c r="L58" s="66"/>
      <c r="M58" s="67"/>
      <c r="N58" s="68"/>
      <c r="O58" s="68"/>
      <c r="P58" s="68"/>
      <c r="Q58" s="68"/>
      <c r="R58" s="68"/>
    </row>
    <row r="59" spans="1:18" s="53" customFormat="1" x14ac:dyDescent="0.25">
      <c r="A59" s="52"/>
      <c r="B59" s="54" t="str">
        <f t="shared" si="1"/>
        <v/>
      </c>
      <c r="C59" s="65"/>
      <c r="D59" s="57"/>
      <c r="E59" s="57"/>
      <c r="F59" s="57"/>
      <c r="G59" s="64"/>
      <c r="H59" s="57" t="s">
        <v>11</v>
      </c>
      <c r="I59" s="57"/>
      <c r="J59" s="57"/>
      <c r="K59" s="66"/>
      <c r="L59" s="66"/>
      <c r="M59" s="67"/>
      <c r="N59" s="68"/>
      <c r="O59" s="68"/>
      <c r="P59" s="68"/>
      <c r="Q59" s="68"/>
      <c r="R59" s="68"/>
    </row>
    <row r="60" spans="1:18" s="53" customFormat="1" x14ac:dyDescent="0.25">
      <c r="A60" s="52"/>
      <c r="B60" s="54" t="str">
        <f t="shared" si="1"/>
        <v/>
      </c>
      <c r="C60" s="65"/>
      <c r="D60" s="57"/>
      <c r="E60" s="57"/>
      <c r="F60" s="57"/>
      <c r="G60" s="64"/>
      <c r="H60" s="57" t="s">
        <v>11</v>
      </c>
      <c r="I60" s="57"/>
      <c r="J60" s="57"/>
      <c r="K60" s="66"/>
      <c r="L60" s="66"/>
      <c r="M60" s="67"/>
      <c r="N60" s="68"/>
      <c r="O60" s="68"/>
      <c r="P60" s="68"/>
      <c r="Q60" s="68"/>
      <c r="R60" s="68"/>
    </row>
    <row r="61" spans="1:18" s="53" customFormat="1" x14ac:dyDescent="0.25">
      <c r="A61" s="52"/>
      <c r="B61" s="54" t="str">
        <f t="shared" si="1"/>
        <v/>
      </c>
      <c r="C61" s="65"/>
      <c r="D61" s="57"/>
      <c r="E61" s="57"/>
      <c r="F61" s="57"/>
      <c r="G61" s="64"/>
      <c r="H61" s="57" t="s">
        <v>11</v>
      </c>
      <c r="I61" s="57"/>
      <c r="J61" s="57"/>
      <c r="K61" s="66"/>
      <c r="L61" s="66"/>
      <c r="M61" s="67"/>
      <c r="N61" s="68"/>
      <c r="O61" s="68"/>
      <c r="P61" s="68"/>
      <c r="Q61" s="68"/>
      <c r="R61" s="68"/>
    </row>
    <row r="62" spans="1:18" s="53" customFormat="1" x14ac:dyDescent="0.25">
      <c r="A62" s="52"/>
      <c r="B62" s="54" t="str">
        <f t="shared" si="1"/>
        <v/>
      </c>
      <c r="C62" s="65"/>
      <c r="D62" s="57"/>
      <c r="E62" s="57"/>
      <c r="F62" s="57"/>
      <c r="G62" s="64"/>
      <c r="H62" s="57" t="s">
        <v>11</v>
      </c>
      <c r="I62" s="57"/>
      <c r="J62" s="57"/>
      <c r="K62" s="66"/>
      <c r="L62" s="66"/>
      <c r="M62" s="67"/>
      <c r="N62" s="68"/>
      <c r="O62" s="68"/>
      <c r="P62" s="68"/>
      <c r="Q62" s="68"/>
      <c r="R62" s="68"/>
    </row>
    <row r="63" spans="1:18" s="53" customFormat="1" x14ac:dyDescent="0.25">
      <c r="A63" s="52"/>
      <c r="B63" s="54" t="str">
        <f t="shared" si="1"/>
        <v/>
      </c>
      <c r="C63" s="65"/>
      <c r="D63" s="57"/>
      <c r="E63" s="57"/>
      <c r="F63" s="57"/>
      <c r="G63" s="64"/>
      <c r="H63" s="57" t="s">
        <v>11</v>
      </c>
      <c r="I63" s="57"/>
      <c r="J63" s="57"/>
      <c r="K63" s="66"/>
      <c r="L63" s="66"/>
      <c r="M63" s="67"/>
      <c r="N63" s="68"/>
      <c r="O63" s="68"/>
      <c r="P63" s="68"/>
      <c r="Q63" s="68"/>
      <c r="R63" s="68"/>
    </row>
    <row r="64" spans="1:18" s="53" customFormat="1" x14ac:dyDescent="0.25">
      <c r="A64" s="52"/>
      <c r="B64" s="54" t="str">
        <f t="shared" si="1"/>
        <v/>
      </c>
      <c r="C64" s="65"/>
      <c r="D64" s="57"/>
      <c r="E64" s="57"/>
      <c r="F64" s="57"/>
      <c r="G64" s="64"/>
      <c r="H64" s="57" t="s">
        <v>11</v>
      </c>
      <c r="I64" s="57"/>
      <c r="J64" s="57"/>
      <c r="K64" s="66"/>
      <c r="L64" s="66"/>
      <c r="M64" s="67"/>
      <c r="N64" s="68"/>
      <c r="O64" s="68"/>
      <c r="P64" s="68"/>
      <c r="Q64" s="68"/>
      <c r="R64" s="68"/>
    </row>
    <row r="65" spans="1:18" s="53" customFormat="1" x14ac:dyDescent="0.25">
      <c r="A65" s="52"/>
      <c r="B65" s="54" t="str">
        <f t="shared" si="1"/>
        <v/>
      </c>
      <c r="C65" s="65"/>
      <c r="D65" s="57"/>
      <c r="E65" s="57"/>
      <c r="F65" s="57"/>
      <c r="G65" s="64"/>
      <c r="H65" s="57" t="s">
        <v>11</v>
      </c>
      <c r="I65" s="57"/>
      <c r="J65" s="57"/>
      <c r="K65" s="66"/>
      <c r="L65" s="66"/>
      <c r="M65" s="67"/>
      <c r="N65" s="68"/>
      <c r="O65" s="68"/>
      <c r="P65" s="68"/>
      <c r="Q65" s="68"/>
      <c r="R65" s="68"/>
    </row>
    <row r="66" spans="1:18" s="53" customFormat="1" x14ac:dyDescent="0.25">
      <c r="A66" s="52"/>
      <c r="B66" s="54" t="str">
        <f t="shared" si="1"/>
        <v/>
      </c>
      <c r="C66" s="65"/>
      <c r="D66" s="57"/>
      <c r="E66" s="57"/>
      <c r="F66" s="57"/>
      <c r="G66" s="64"/>
      <c r="H66" s="57" t="s">
        <v>11</v>
      </c>
      <c r="I66" s="57"/>
      <c r="J66" s="57"/>
      <c r="K66" s="66"/>
      <c r="L66" s="66"/>
      <c r="M66" s="67"/>
      <c r="N66" s="68"/>
      <c r="O66" s="68"/>
      <c r="P66" s="68"/>
      <c r="Q66" s="68"/>
      <c r="R66" s="68"/>
    </row>
    <row r="67" spans="1:18" s="53" customFormat="1" x14ac:dyDescent="0.25">
      <c r="A67" s="52"/>
      <c r="B67" s="54" t="str">
        <f t="shared" si="1"/>
        <v/>
      </c>
      <c r="C67" s="65"/>
      <c r="D67" s="57"/>
      <c r="E67" s="57"/>
      <c r="F67" s="57"/>
      <c r="G67" s="64"/>
      <c r="H67" s="57" t="s">
        <v>11</v>
      </c>
      <c r="I67" s="57"/>
      <c r="J67" s="57"/>
      <c r="K67" s="66"/>
      <c r="L67" s="66"/>
      <c r="M67" s="67"/>
      <c r="N67" s="68"/>
      <c r="O67" s="68"/>
      <c r="P67" s="68"/>
      <c r="Q67" s="68"/>
      <c r="R67" s="68"/>
    </row>
    <row r="68" spans="1:18" s="53" customFormat="1" x14ac:dyDescent="0.25">
      <c r="A68" s="52"/>
      <c r="B68" s="54" t="str">
        <f t="shared" si="1"/>
        <v/>
      </c>
      <c r="C68" s="65"/>
      <c r="D68" s="57"/>
      <c r="E68" s="57"/>
      <c r="F68" s="57"/>
      <c r="G68" s="64"/>
      <c r="H68" s="57" t="s">
        <v>11</v>
      </c>
      <c r="I68" s="57"/>
      <c r="J68" s="57"/>
      <c r="K68" s="66"/>
      <c r="L68" s="66"/>
      <c r="M68" s="67"/>
      <c r="N68" s="68"/>
      <c r="O68" s="68"/>
      <c r="P68" s="68"/>
      <c r="Q68" s="68"/>
      <c r="R68" s="68"/>
    </row>
    <row r="69" spans="1:18" s="53" customFormat="1" x14ac:dyDescent="0.25">
      <c r="A69" s="52"/>
      <c r="B69" s="54" t="str">
        <f t="shared" si="1"/>
        <v/>
      </c>
      <c r="C69" s="65"/>
      <c r="D69" s="57"/>
      <c r="E69" s="57"/>
      <c r="F69" s="57"/>
      <c r="G69" s="64"/>
      <c r="H69" s="57" t="s">
        <v>11</v>
      </c>
      <c r="I69" s="57"/>
      <c r="J69" s="57"/>
      <c r="K69" s="66"/>
      <c r="L69" s="66"/>
      <c r="M69" s="67"/>
      <c r="N69" s="68"/>
      <c r="O69" s="68"/>
      <c r="P69" s="68"/>
      <c r="Q69" s="68"/>
      <c r="R69" s="68"/>
    </row>
    <row r="70" spans="1:18" s="53" customFormat="1" x14ac:dyDescent="0.25">
      <c r="A70" s="52"/>
      <c r="B70" s="54" t="str">
        <f t="shared" ref="B70:B133" si="2">IF(C70="","",1+B69)</f>
        <v/>
      </c>
      <c r="C70" s="65"/>
      <c r="D70" s="57"/>
      <c r="E70" s="57"/>
      <c r="F70" s="57"/>
      <c r="G70" s="64"/>
      <c r="H70" s="57" t="s">
        <v>11</v>
      </c>
      <c r="I70" s="57"/>
      <c r="J70" s="57"/>
      <c r="K70" s="66"/>
      <c r="L70" s="66"/>
      <c r="M70" s="67"/>
      <c r="N70" s="68"/>
      <c r="O70" s="68"/>
      <c r="P70" s="68"/>
      <c r="Q70" s="68"/>
      <c r="R70" s="68"/>
    </row>
    <row r="71" spans="1:18" s="53" customFormat="1" x14ac:dyDescent="0.25">
      <c r="A71" s="52"/>
      <c r="B71" s="54" t="str">
        <f t="shared" si="2"/>
        <v/>
      </c>
      <c r="C71" s="65"/>
      <c r="D71" s="57"/>
      <c r="E71" s="57"/>
      <c r="F71" s="57"/>
      <c r="G71" s="64"/>
      <c r="H71" s="57" t="s">
        <v>11</v>
      </c>
      <c r="I71" s="57"/>
      <c r="J71" s="57"/>
      <c r="K71" s="66"/>
      <c r="L71" s="66"/>
      <c r="M71" s="67"/>
      <c r="N71" s="68"/>
      <c r="O71" s="68"/>
      <c r="P71" s="68"/>
      <c r="Q71" s="68"/>
      <c r="R71" s="68"/>
    </row>
    <row r="72" spans="1:18" s="53" customFormat="1" x14ac:dyDescent="0.25">
      <c r="A72" s="52"/>
      <c r="B72" s="54" t="str">
        <f t="shared" si="2"/>
        <v/>
      </c>
      <c r="C72" s="65"/>
      <c r="D72" s="57"/>
      <c r="E72" s="57"/>
      <c r="F72" s="57"/>
      <c r="G72" s="64"/>
      <c r="H72" s="57" t="s">
        <v>11</v>
      </c>
      <c r="I72" s="57"/>
      <c r="J72" s="57"/>
      <c r="K72" s="66"/>
      <c r="L72" s="66"/>
      <c r="M72" s="67"/>
      <c r="N72" s="68"/>
      <c r="O72" s="68"/>
      <c r="P72" s="68"/>
      <c r="Q72" s="68"/>
      <c r="R72" s="68"/>
    </row>
    <row r="73" spans="1:18" s="53" customFormat="1" x14ac:dyDescent="0.25">
      <c r="A73" s="52"/>
      <c r="B73" s="54" t="str">
        <f t="shared" si="2"/>
        <v/>
      </c>
      <c r="C73" s="65"/>
      <c r="D73" s="57"/>
      <c r="E73" s="57"/>
      <c r="F73" s="57"/>
      <c r="G73" s="64"/>
      <c r="H73" s="57" t="s">
        <v>11</v>
      </c>
      <c r="I73" s="57"/>
      <c r="J73" s="57"/>
      <c r="K73" s="66"/>
      <c r="L73" s="66"/>
      <c r="M73" s="67"/>
      <c r="N73" s="68"/>
      <c r="O73" s="68"/>
      <c r="P73" s="68"/>
      <c r="Q73" s="68"/>
      <c r="R73" s="68"/>
    </row>
    <row r="74" spans="1:18" s="53" customFormat="1" x14ac:dyDescent="0.25">
      <c r="A74" s="52"/>
      <c r="B74" s="54" t="str">
        <f t="shared" si="2"/>
        <v/>
      </c>
      <c r="C74" s="65"/>
      <c r="D74" s="57"/>
      <c r="E74" s="57"/>
      <c r="F74" s="57"/>
      <c r="G74" s="64"/>
      <c r="H74" s="57" t="s">
        <v>11</v>
      </c>
      <c r="I74" s="57"/>
      <c r="J74" s="57"/>
      <c r="K74" s="66"/>
      <c r="L74" s="66"/>
      <c r="M74" s="67"/>
      <c r="N74" s="68"/>
      <c r="O74" s="68"/>
      <c r="P74" s="68"/>
      <c r="Q74" s="68"/>
      <c r="R74" s="68"/>
    </row>
    <row r="75" spans="1:18" s="53" customFormat="1" x14ac:dyDescent="0.25">
      <c r="A75" s="52"/>
      <c r="B75" s="54" t="str">
        <f t="shared" si="2"/>
        <v/>
      </c>
      <c r="C75" s="65"/>
      <c r="D75" s="57"/>
      <c r="E75" s="57"/>
      <c r="F75" s="57"/>
      <c r="G75" s="64"/>
      <c r="H75" s="57" t="s">
        <v>11</v>
      </c>
      <c r="I75" s="57"/>
      <c r="J75" s="57"/>
      <c r="K75" s="66"/>
      <c r="L75" s="66"/>
      <c r="M75" s="67"/>
      <c r="N75" s="68"/>
      <c r="O75" s="68"/>
      <c r="P75" s="68"/>
      <c r="Q75" s="68"/>
      <c r="R75" s="68"/>
    </row>
    <row r="76" spans="1:18" s="53" customFormat="1" x14ac:dyDescent="0.25">
      <c r="A76" s="52"/>
      <c r="B76" s="54" t="str">
        <f t="shared" si="2"/>
        <v/>
      </c>
      <c r="C76" s="65"/>
      <c r="D76" s="57"/>
      <c r="E76" s="57"/>
      <c r="F76" s="57"/>
      <c r="G76" s="64"/>
      <c r="H76" s="57" t="s">
        <v>11</v>
      </c>
      <c r="I76" s="57"/>
      <c r="J76" s="57"/>
      <c r="K76" s="66"/>
      <c r="L76" s="66"/>
      <c r="M76" s="67"/>
      <c r="N76" s="68"/>
      <c r="O76" s="68"/>
      <c r="P76" s="68"/>
      <c r="Q76" s="68"/>
      <c r="R76" s="68"/>
    </row>
    <row r="77" spans="1:18" s="53" customFormat="1" x14ac:dyDescent="0.25">
      <c r="A77" s="52"/>
      <c r="B77" s="54" t="str">
        <f t="shared" si="2"/>
        <v/>
      </c>
      <c r="C77" s="65"/>
      <c r="D77" s="57"/>
      <c r="E77" s="57"/>
      <c r="F77" s="57"/>
      <c r="G77" s="64"/>
      <c r="H77" s="57" t="s">
        <v>11</v>
      </c>
      <c r="I77" s="57"/>
      <c r="J77" s="57"/>
      <c r="K77" s="66"/>
      <c r="L77" s="66"/>
      <c r="M77" s="67"/>
      <c r="N77" s="68"/>
      <c r="O77" s="68"/>
      <c r="P77" s="68"/>
      <c r="Q77" s="68"/>
      <c r="R77" s="68"/>
    </row>
    <row r="78" spans="1:18" s="53" customFormat="1" x14ac:dyDescent="0.25">
      <c r="A78" s="52"/>
      <c r="B78" s="54" t="str">
        <f t="shared" si="2"/>
        <v/>
      </c>
      <c r="C78" s="65"/>
      <c r="D78" s="57"/>
      <c r="E78" s="57"/>
      <c r="F78" s="57"/>
      <c r="G78" s="64"/>
      <c r="H78" s="57" t="s">
        <v>11</v>
      </c>
      <c r="I78" s="57"/>
      <c r="J78" s="57"/>
      <c r="K78" s="66"/>
      <c r="L78" s="66"/>
      <c r="M78" s="67"/>
      <c r="N78" s="68"/>
      <c r="O78" s="68"/>
      <c r="P78" s="68"/>
      <c r="Q78" s="68"/>
      <c r="R78" s="68"/>
    </row>
    <row r="79" spans="1:18" s="53" customFormat="1" x14ac:dyDescent="0.25">
      <c r="A79" s="52"/>
      <c r="B79" s="54" t="str">
        <f t="shared" si="2"/>
        <v/>
      </c>
      <c r="C79" s="65"/>
      <c r="D79" s="57"/>
      <c r="E79" s="57"/>
      <c r="F79" s="57"/>
      <c r="G79" s="64"/>
      <c r="H79" s="57" t="s">
        <v>11</v>
      </c>
      <c r="I79" s="57"/>
      <c r="J79" s="57"/>
      <c r="K79" s="66"/>
      <c r="L79" s="66"/>
      <c r="M79" s="67"/>
      <c r="N79" s="68"/>
      <c r="O79" s="68"/>
      <c r="P79" s="68"/>
      <c r="Q79" s="68"/>
      <c r="R79" s="68"/>
    </row>
    <row r="80" spans="1:18" s="53" customFormat="1" x14ac:dyDescent="0.25">
      <c r="A80" s="52"/>
      <c r="B80" s="54" t="str">
        <f t="shared" si="2"/>
        <v/>
      </c>
      <c r="C80" s="65"/>
      <c r="D80" s="57"/>
      <c r="E80" s="57"/>
      <c r="F80" s="57"/>
      <c r="G80" s="64"/>
      <c r="H80" s="57" t="s">
        <v>11</v>
      </c>
      <c r="I80" s="57"/>
      <c r="J80" s="57"/>
      <c r="K80" s="66"/>
      <c r="L80" s="66"/>
      <c r="M80" s="67"/>
      <c r="N80" s="68"/>
      <c r="O80" s="68"/>
      <c r="P80" s="68"/>
      <c r="Q80" s="68"/>
      <c r="R80" s="68"/>
    </row>
    <row r="81" spans="1:18" s="53" customFormat="1" x14ac:dyDescent="0.25">
      <c r="A81" s="52"/>
      <c r="B81" s="54" t="str">
        <f t="shared" si="2"/>
        <v/>
      </c>
      <c r="C81" s="65"/>
      <c r="D81" s="57"/>
      <c r="E81" s="57"/>
      <c r="F81" s="57"/>
      <c r="G81" s="64"/>
      <c r="H81" s="57" t="s">
        <v>11</v>
      </c>
      <c r="I81" s="57"/>
      <c r="J81" s="57"/>
      <c r="K81" s="66"/>
      <c r="L81" s="66"/>
      <c r="M81" s="67"/>
      <c r="N81" s="68"/>
      <c r="O81" s="68"/>
      <c r="P81" s="68"/>
      <c r="Q81" s="68"/>
      <c r="R81" s="68"/>
    </row>
    <row r="82" spans="1:18" s="53" customFormat="1" x14ac:dyDescent="0.25">
      <c r="A82" s="52"/>
      <c r="B82" s="54" t="str">
        <f t="shared" si="2"/>
        <v/>
      </c>
      <c r="C82" s="65"/>
      <c r="D82" s="57"/>
      <c r="E82" s="57"/>
      <c r="F82" s="57"/>
      <c r="G82" s="64"/>
      <c r="H82" s="57" t="s">
        <v>11</v>
      </c>
      <c r="I82" s="57"/>
      <c r="J82" s="57"/>
      <c r="K82" s="66"/>
      <c r="L82" s="66"/>
      <c r="M82" s="67"/>
      <c r="N82" s="68"/>
      <c r="O82" s="68"/>
      <c r="P82" s="68"/>
      <c r="Q82" s="68"/>
      <c r="R82" s="68"/>
    </row>
    <row r="83" spans="1:18" s="53" customFormat="1" x14ac:dyDescent="0.25">
      <c r="A83" s="52"/>
      <c r="B83" s="54" t="str">
        <f t="shared" si="2"/>
        <v/>
      </c>
      <c r="C83" s="65"/>
      <c r="D83" s="57"/>
      <c r="E83" s="57"/>
      <c r="F83" s="57"/>
      <c r="G83" s="64"/>
      <c r="H83" s="57" t="s">
        <v>11</v>
      </c>
      <c r="I83" s="57"/>
      <c r="J83" s="57"/>
      <c r="K83" s="66"/>
      <c r="L83" s="66"/>
      <c r="M83" s="67"/>
      <c r="N83" s="68"/>
      <c r="O83" s="68"/>
      <c r="P83" s="68"/>
      <c r="Q83" s="68"/>
      <c r="R83" s="68"/>
    </row>
    <row r="84" spans="1:18" s="53" customFormat="1" x14ac:dyDescent="0.25">
      <c r="A84" s="52"/>
      <c r="B84" s="54" t="str">
        <f t="shared" si="2"/>
        <v/>
      </c>
      <c r="C84" s="65"/>
      <c r="D84" s="57"/>
      <c r="E84" s="57"/>
      <c r="F84" s="57"/>
      <c r="G84" s="64"/>
      <c r="H84" s="57" t="s">
        <v>11</v>
      </c>
      <c r="I84" s="57"/>
      <c r="J84" s="57"/>
      <c r="K84" s="66"/>
      <c r="L84" s="66"/>
      <c r="M84" s="67"/>
      <c r="N84" s="68"/>
      <c r="O84" s="68"/>
      <c r="P84" s="68"/>
      <c r="Q84" s="68"/>
      <c r="R84" s="68"/>
    </row>
    <row r="85" spans="1:18" s="53" customFormat="1" x14ac:dyDescent="0.25">
      <c r="A85" s="52"/>
      <c r="B85" s="54" t="str">
        <f t="shared" si="2"/>
        <v/>
      </c>
      <c r="C85" s="65"/>
      <c r="D85" s="57"/>
      <c r="E85" s="57"/>
      <c r="F85" s="57"/>
      <c r="G85" s="64"/>
      <c r="H85" s="57" t="s">
        <v>11</v>
      </c>
      <c r="I85" s="57"/>
      <c r="J85" s="57"/>
      <c r="K85" s="66"/>
      <c r="L85" s="66"/>
      <c r="M85" s="67"/>
      <c r="N85" s="68"/>
      <c r="O85" s="68"/>
      <c r="P85" s="68"/>
      <c r="Q85" s="68"/>
      <c r="R85" s="68"/>
    </row>
    <row r="86" spans="1:18" s="53" customFormat="1" x14ac:dyDescent="0.25">
      <c r="A86" s="52"/>
      <c r="B86" s="54" t="str">
        <f t="shared" si="2"/>
        <v/>
      </c>
      <c r="C86" s="65"/>
      <c r="D86" s="57"/>
      <c r="E86" s="57"/>
      <c r="F86" s="57"/>
      <c r="G86" s="64"/>
      <c r="H86" s="57" t="s">
        <v>11</v>
      </c>
      <c r="I86" s="57"/>
      <c r="J86" s="57"/>
      <c r="K86" s="66"/>
      <c r="L86" s="66"/>
      <c r="M86" s="67"/>
      <c r="N86" s="68"/>
      <c r="O86" s="68"/>
      <c r="P86" s="68"/>
      <c r="Q86" s="68"/>
      <c r="R86" s="68"/>
    </row>
    <row r="87" spans="1:18" s="53" customFormat="1" x14ac:dyDescent="0.25">
      <c r="A87" s="52"/>
      <c r="B87" s="54" t="str">
        <f t="shared" si="2"/>
        <v/>
      </c>
      <c r="C87" s="65"/>
      <c r="D87" s="57"/>
      <c r="E87" s="57"/>
      <c r="F87" s="57"/>
      <c r="G87" s="64"/>
      <c r="H87" s="57" t="s">
        <v>11</v>
      </c>
      <c r="I87" s="57"/>
      <c r="J87" s="57"/>
      <c r="K87" s="66"/>
      <c r="L87" s="66"/>
      <c r="M87" s="67"/>
      <c r="N87" s="68"/>
      <c r="O87" s="68"/>
      <c r="P87" s="68"/>
      <c r="Q87" s="68"/>
      <c r="R87" s="68"/>
    </row>
    <row r="88" spans="1:18" s="53" customFormat="1" x14ac:dyDescent="0.25">
      <c r="A88" s="52"/>
      <c r="B88" s="54" t="str">
        <f t="shared" si="2"/>
        <v/>
      </c>
      <c r="C88" s="65"/>
      <c r="D88" s="57"/>
      <c r="E88" s="57"/>
      <c r="F88" s="57"/>
      <c r="G88" s="64"/>
      <c r="H88" s="57" t="s">
        <v>11</v>
      </c>
      <c r="I88" s="57"/>
      <c r="J88" s="57"/>
      <c r="K88" s="66"/>
      <c r="L88" s="66"/>
      <c r="M88" s="67"/>
      <c r="N88" s="68"/>
      <c r="O88" s="68"/>
      <c r="P88" s="68"/>
      <c r="Q88" s="68"/>
      <c r="R88" s="68"/>
    </row>
    <row r="89" spans="1:18" s="53" customFormat="1" x14ac:dyDescent="0.25">
      <c r="A89" s="52"/>
      <c r="B89" s="54" t="str">
        <f t="shared" si="2"/>
        <v/>
      </c>
      <c r="C89" s="65"/>
      <c r="D89" s="57"/>
      <c r="E89" s="57"/>
      <c r="F89" s="57"/>
      <c r="G89" s="64"/>
      <c r="H89" s="57" t="s">
        <v>11</v>
      </c>
      <c r="I89" s="57"/>
      <c r="J89" s="57"/>
      <c r="K89" s="66"/>
      <c r="L89" s="66"/>
      <c r="M89" s="67"/>
      <c r="N89" s="68"/>
      <c r="O89" s="68"/>
      <c r="P89" s="68"/>
      <c r="Q89" s="68"/>
      <c r="R89" s="68"/>
    </row>
    <row r="90" spans="1:18" s="53" customFormat="1" x14ac:dyDescent="0.25">
      <c r="A90" s="52"/>
      <c r="B90" s="54" t="str">
        <f t="shared" si="2"/>
        <v/>
      </c>
      <c r="C90" s="65"/>
      <c r="D90" s="57"/>
      <c r="E90" s="57"/>
      <c r="F90" s="57"/>
      <c r="G90" s="64"/>
      <c r="H90" s="57" t="s">
        <v>11</v>
      </c>
      <c r="I90" s="57"/>
      <c r="J90" s="57"/>
      <c r="K90" s="66"/>
      <c r="L90" s="66"/>
      <c r="M90" s="67"/>
      <c r="N90" s="68"/>
      <c r="O90" s="68"/>
      <c r="P90" s="68"/>
      <c r="Q90" s="68"/>
      <c r="R90" s="68"/>
    </row>
    <row r="91" spans="1:18" s="53" customFormat="1" x14ac:dyDescent="0.25">
      <c r="A91" s="52"/>
      <c r="B91" s="54" t="str">
        <f t="shared" si="2"/>
        <v/>
      </c>
      <c r="C91" s="65"/>
      <c r="D91" s="57"/>
      <c r="E91" s="57"/>
      <c r="F91" s="57"/>
      <c r="G91" s="64"/>
      <c r="H91" s="57" t="s">
        <v>11</v>
      </c>
      <c r="I91" s="57"/>
      <c r="J91" s="57"/>
      <c r="K91" s="66"/>
      <c r="L91" s="66"/>
      <c r="M91" s="67"/>
      <c r="N91" s="68"/>
      <c r="O91" s="68"/>
      <c r="P91" s="68"/>
      <c r="Q91" s="68"/>
      <c r="R91" s="68"/>
    </row>
    <row r="92" spans="1:18" s="53" customFormat="1" x14ac:dyDescent="0.25">
      <c r="A92" s="52"/>
      <c r="B92" s="54" t="str">
        <f t="shared" si="2"/>
        <v/>
      </c>
      <c r="C92" s="65"/>
      <c r="D92" s="57"/>
      <c r="E92" s="57"/>
      <c r="F92" s="57"/>
      <c r="G92" s="64"/>
      <c r="H92" s="57" t="s">
        <v>11</v>
      </c>
      <c r="I92" s="57"/>
      <c r="J92" s="57"/>
      <c r="K92" s="66"/>
      <c r="L92" s="66"/>
      <c r="M92" s="67"/>
      <c r="N92" s="68"/>
      <c r="O92" s="68"/>
      <c r="P92" s="68"/>
      <c r="Q92" s="68"/>
      <c r="R92" s="68"/>
    </row>
    <row r="93" spans="1:18" s="53" customFormat="1" x14ac:dyDescent="0.25">
      <c r="A93" s="52"/>
      <c r="B93" s="54" t="str">
        <f t="shared" si="2"/>
        <v/>
      </c>
      <c r="C93" s="65"/>
      <c r="D93" s="57"/>
      <c r="E93" s="57"/>
      <c r="F93" s="57"/>
      <c r="G93" s="64"/>
      <c r="H93" s="57" t="s">
        <v>11</v>
      </c>
      <c r="I93" s="57"/>
      <c r="J93" s="57"/>
      <c r="K93" s="66"/>
      <c r="L93" s="66"/>
      <c r="M93" s="67"/>
      <c r="N93" s="68"/>
      <c r="O93" s="68"/>
      <c r="P93" s="68"/>
      <c r="Q93" s="68"/>
      <c r="R93" s="68"/>
    </row>
    <row r="94" spans="1:18" s="53" customFormat="1" x14ac:dyDescent="0.25">
      <c r="A94" s="52"/>
      <c r="B94" s="54" t="str">
        <f t="shared" si="2"/>
        <v/>
      </c>
      <c r="C94" s="65"/>
      <c r="D94" s="57"/>
      <c r="E94" s="57"/>
      <c r="F94" s="57"/>
      <c r="G94" s="64"/>
      <c r="H94" s="57" t="s">
        <v>11</v>
      </c>
      <c r="I94" s="57"/>
      <c r="J94" s="57"/>
      <c r="K94" s="66"/>
      <c r="L94" s="66"/>
      <c r="M94" s="67"/>
      <c r="N94" s="68"/>
      <c r="O94" s="68"/>
      <c r="P94" s="68"/>
      <c r="Q94" s="68"/>
      <c r="R94" s="68"/>
    </row>
    <row r="95" spans="1:18" s="53" customFormat="1" x14ac:dyDescent="0.25">
      <c r="A95" s="52"/>
      <c r="B95" s="54" t="str">
        <f t="shared" si="2"/>
        <v/>
      </c>
      <c r="C95" s="65"/>
      <c r="D95" s="57"/>
      <c r="E95" s="57"/>
      <c r="F95" s="57"/>
      <c r="G95" s="64"/>
      <c r="H95" s="57" t="s">
        <v>11</v>
      </c>
      <c r="I95" s="57"/>
      <c r="J95" s="57"/>
      <c r="K95" s="66"/>
      <c r="L95" s="66"/>
      <c r="M95" s="67"/>
      <c r="N95" s="68"/>
      <c r="O95" s="68"/>
      <c r="P95" s="68"/>
      <c r="Q95" s="68"/>
      <c r="R95" s="68"/>
    </row>
    <row r="96" spans="1:18" s="53" customFormat="1" x14ac:dyDescent="0.25">
      <c r="A96" s="52"/>
      <c r="B96" s="54" t="str">
        <f t="shared" si="2"/>
        <v/>
      </c>
      <c r="C96" s="65"/>
      <c r="D96" s="57"/>
      <c r="E96" s="57"/>
      <c r="F96" s="57"/>
      <c r="G96" s="64"/>
      <c r="H96" s="57" t="s">
        <v>11</v>
      </c>
      <c r="I96" s="57"/>
      <c r="J96" s="57"/>
      <c r="K96" s="66"/>
      <c r="L96" s="66"/>
      <c r="M96" s="67"/>
      <c r="N96" s="68"/>
      <c r="O96" s="68"/>
      <c r="P96" s="68"/>
      <c r="Q96" s="68"/>
      <c r="R96" s="68"/>
    </row>
    <row r="97" spans="1:18" s="53" customFormat="1" x14ac:dyDescent="0.25">
      <c r="A97" s="52"/>
      <c r="B97" s="54" t="str">
        <f t="shared" si="2"/>
        <v/>
      </c>
      <c r="C97" s="65"/>
      <c r="D97" s="57"/>
      <c r="E97" s="57"/>
      <c r="F97" s="57"/>
      <c r="G97" s="64"/>
      <c r="H97" s="57" t="s">
        <v>11</v>
      </c>
      <c r="I97" s="57"/>
      <c r="J97" s="57"/>
      <c r="K97" s="66"/>
      <c r="L97" s="66"/>
      <c r="M97" s="67"/>
      <c r="N97" s="68"/>
      <c r="O97" s="68"/>
      <c r="P97" s="68"/>
      <c r="Q97" s="68"/>
      <c r="R97" s="68"/>
    </row>
    <row r="98" spans="1:18" s="53" customFormat="1" x14ac:dyDescent="0.25">
      <c r="A98" s="52"/>
      <c r="B98" s="54" t="str">
        <f t="shared" si="2"/>
        <v/>
      </c>
      <c r="C98" s="65"/>
      <c r="D98" s="57"/>
      <c r="E98" s="57"/>
      <c r="F98" s="57"/>
      <c r="G98" s="64"/>
      <c r="H98" s="57" t="s">
        <v>11</v>
      </c>
      <c r="I98" s="57"/>
      <c r="J98" s="57"/>
      <c r="K98" s="66"/>
      <c r="L98" s="66"/>
      <c r="M98" s="67"/>
      <c r="N98" s="68"/>
      <c r="O98" s="68"/>
      <c r="P98" s="68"/>
      <c r="Q98" s="68"/>
      <c r="R98" s="68"/>
    </row>
    <row r="99" spans="1:18" s="53" customFormat="1" x14ac:dyDescent="0.25">
      <c r="A99" s="52"/>
      <c r="B99" s="54" t="str">
        <f t="shared" si="2"/>
        <v/>
      </c>
      <c r="C99" s="65"/>
      <c r="D99" s="57"/>
      <c r="E99" s="57"/>
      <c r="F99" s="57"/>
      <c r="G99" s="64"/>
      <c r="H99" s="57" t="s">
        <v>11</v>
      </c>
      <c r="I99" s="57"/>
      <c r="J99" s="57"/>
      <c r="K99" s="66"/>
      <c r="L99" s="66"/>
      <c r="M99" s="67"/>
      <c r="N99" s="68"/>
      <c r="O99" s="68"/>
      <c r="P99" s="68"/>
      <c r="Q99" s="68"/>
      <c r="R99" s="68"/>
    </row>
    <row r="100" spans="1:18" s="53" customFormat="1" x14ac:dyDescent="0.25">
      <c r="A100" s="52"/>
      <c r="B100" s="54" t="str">
        <f t="shared" si="2"/>
        <v/>
      </c>
      <c r="C100" s="65"/>
      <c r="D100" s="57"/>
      <c r="E100" s="57"/>
      <c r="F100" s="57"/>
      <c r="G100" s="64"/>
      <c r="H100" s="57" t="s">
        <v>11</v>
      </c>
      <c r="I100" s="57"/>
      <c r="J100" s="57"/>
      <c r="K100" s="66"/>
      <c r="L100" s="66"/>
      <c r="M100" s="67"/>
      <c r="N100" s="68"/>
      <c r="O100" s="68"/>
      <c r="P100" s="68"/>
      <c r="Q100" s="68"/>
      <c r="R100" s="68"/>
    </row>
    <row r="101" spans="1:18" s="53" customFormat="1" x14ac:dyDescent="0.25">
      <c r="A101" s="52"/>
      <c r="B101" s="54" t="str">
        <f t="shared" si="2"/>
        <v/>
      </c>
      <c r="C101" s="65"/>
      <c r="D101" s="57"/>
      <c r="E101" s="57"/>
      <c r="F101" s="57"/>
      <c r="G101" s="64"/>
      <c r="H101" s="57" t="s">
        <v>11</v>
      </c>
      <c r="I101" s="57"/>
      <c r="J101" s="57"/>
      <c r="K101" s="66"/>
      <c r="L101" s="66"/>
      <c r="M101" s="67"/>
      <c r="N101" s="68"/>
      <c r="O101" s="68"/>
      <c r="P101" s="68"/>
      <c r="Q101" s="68"/>
      <c r="R101" s="68"/>
    </row>
    <row r="102" spans="1:18" s="53" customFormat="1" x14ac:dyDescent="0.25">
      <c r="A102" s="52"/>
      <c r="B102" s="54" t="str">
        <f t="shared" si="2"/>
        <v/>
      </c>
      <c r="C102" s="65"/>
      <c r="D102" s="57"/>
      <c r="E102" s="57"/>
      <c r="F102" s="57"/>
      <c r="G102" s="64"/>
      <c r="H102" s="57" t="s">
        <v>11</v>
      </c>
      <c r="I102" s="57"/>
      <c r="J102" s="57"/>
      <c r="K102" s="66"/>
      <c r="L102" s="66"/>
      <c r="M102" s="67"/>
      <c r="N102" s="68"/>
      <c r="O102" s="68"/>
      <c r="P102" s="68"/>
      <c r="Q102" s="68"/>
      <c r="R102" s="68"/>
    </row>
    <row r="103" spans="1:18" s="53" customFormat="1" x14ac:dyDescent="0.25">
      <c r="A103" s="52"/>
      <c r="B103" s="54" t="str">
        <f t="shared" si="2"/>
        <v/>
      </c>
      <c r="C103" s="65"/>
      <c r="D103" s="57"/>
      <c r="E103" s="57"/>
      <c r="F103" s="57"/>
      <c r="G103" s="64"/>
      <c r="H103" s="57" t="s">
        <v>11</v>
      </c>
      <c r="I103" s="57"/>
      <c r="J103" s="57"/>
      <c r="K103" s="66"/>
      <c r="L103" s="66"/>
      <c r="M103" s="67"/>
      <c r="N103" s="68"/>
      <c r="O103" s="68"/>
      <c r="P103" s="68"/>
      <c r="Q103" s="68"/>
      <c r="R103" s="68"/>
    </row>
    <row r="104" spans="1:18" s="53" customFormat="1" x14ac:dyDescent="0.25">
      <c r="A104" s="52"/>
      <c r="B104" s="54" t="str">
        <f t="shared" si="2"/>
        <v/>
      </c>
      <c r="C104" s="65"/>
      <c r="D104" s="57"/>
      <c r="E104" s="57"/>
      <c r="F104" s="57"/>
      <c r="G104" s="64"/>
      <c r="H104" s="57" t="s">
        <v>11</v>
      </c>
      <c r="I104" s="57"/>
      <c r="J104" s="57"/>
      <c r="K104" s="66"/>
      <c r="L104" s="66"/>
      <c r="M104" s="67"/>
      <c r="N104" s="68"/>
      <c r="O104" s="68"/>
      <c r="P104" s="68"/>
      <c r="Q104" s="68"/>
      <c r="R104" s="68"/>
    </row>
    <row r="105" spans="1:18" s="53" customFormat="1" x14ac:dyDescent="0.25">
      <c r="A105" s="52"/>
      <c r="B105" s="54" t="str">
        <f t="shared" si="2"/>
        <v/>
      </c>
      <c r="C105" s="65"/>
      <c r="D105" s="57"/>
      <c r="E105" s="57"/>
      <c r="F105" s="57"/>
      <c r="G105" s="64"/>
      <c r="H105" s="57" t="s">
        <v>11</v>
      </c>
      <c r="I105" s="57"/>
      <c r="J105" s="57"/>
      <c r="K105" s="66"/>
      <c r="L105" s="66"/>
      <c r="M105" s="67"/>
      <c r="N105" s="68"/>
      <c r="O105" s="68"/>
      <c r="P105" s="68"/>
      <c r="Q105" s="68"/>
      <c r="R105" s="68"/>
    </row>
    <row r="106" spans="1:18" s="53" customFormat="1" x14ac:dyDescent="0.25">
      <c r="A106" s="52"/>
      <c r="B106" s="54" t="str">
        <f t="shared" si="2"/>
        <v/>
      </c>
      <c r="C106" s="65"/>
      <c r="D106" s="57"/>
      <c r="E106" s="57"/>
      <c r="F106" s="57"/>
      <c r="G106" s="64"/>
      <c r="H106" s="57" t="s">
        <v>11</v>
      </c>
      <c r="I106" s="57"/>
      <c r="J106" s="57"/>
      <c r="K106" s="66"/>
      <c r="L106" s="66"/>
      <c r="M106" s="67"/>
      <c r="N106" s="68"/>
      <c r="O106" s="68"/>
      <c r="P106" s="68"/>
      <c r="Q106" s="68"/>
      <c r="R106" s="68"/>
    </row>
    <row r="107" spans="1:18" s="53" customFormat="1" x14ac:dyDescent="0.25">
      <c r="A107" s="52"/>
      <c r="B107" s="54" t="str">
        <f t="shared" si="2"/>
        <v/>
      </c>
      <c r="C107" s="65"/>
      <c r="D107" s="57"/>
      <c r="E107" s="57"/>
      <c r="F107" s="57"/>
      <c r="G107" s="64"/>
      <c r="H107" s="57" t="s">
        <v>11</v>
      </c>
      <c r="I107" s="57"/>
      <c r="J107" s="57"/>
      <c r="K107" s="66"/>
      <c r="L107" s="66"/>
      <c r="M107" s="67"/>
      <c r="N107" s="68"/>
      <c r="O107" s="68"/>
      <c r="P107" s="68"/>
      <c r="Q107" s="68"/>
      <c r="R107" s="68"/>
    </row>
    <row r="108" spans="1:18" s="53" customFormat="1" x14ac:dyDescent="0.25">
      <c r="A108" s="52"/>
      <c r="B108" s="54" t="str">
        <f t="shared" si="2"/>
        <v/>
      </c>
      <c r="C108" s="65"/>
      <c r="D108" s="57"/>
      <c r="E108" s="57"/>
      <c r="F108" s="57"/>
      <c r="G108" s="64"/>
      <c r="H108" s="57" t="s">
        <v>11</v>
      </c>
      <c r="I108" s="57"/>
      <c r="J108" s="57"/>
      <c r="K108" s="66"/>
      <c r="L108" s="66"/>
      <c r="M108" s="67"/>
      <c r="N108" s="68"/>
      <c r="O108" s="68"/>
      <c r="P108" s="68"/>
      <c r="Q108" s="68"/>
      <c r="R108" s="68"/>
    </row>
    <row r="109" spans="1:18" s="53" customFormat="1" x14ac:dyDescent="0.25">
      <c r="A109" s="52"/>
      <c r="B109" s="54" t="str">
        <f t="shared" si="2"/>
        <v/>
      </c>
      <c r="C109" s="65"/>
      <c r="D109" s="57"/>
      <c r="E109" s="57"/>
      <c r="F109" s="57"/>
      <c r="G109" s="64"/>
      <c r="H109" s="57" t="s">
        <v>11</v>
      </c>
      <c r="I109" s="57"/>
      <c r="J109" s="57"/>
      <c r="K109" s="66"/>
      <c r="L109" s="66"/>
      <c r="M109" s="67"/>
      <c r="N109" s="68"/>
      <c r="O109" s="68"/>
      <c r="P109" s="68"/>
      <c r="Q109" s="68"/>
      <c r="R109" s="68"/>
    </row>
    <row r="110" spans="1:18" s="53" customFormat="1" x14ac:dyDescent="0.25">
      <c r="A110" s="52"/>
      <c r="B110" s="54" t="str">
        <f t="shared" si="2"/>
        <v/>
      </c>
      <c r="C110" s="65"/>
      <c r="D110" s="57"/>
      <c r="E110" s="57"/>
      <c r="F110" s="57"/>
      <c r="G110" s="64"/>
      <c r="H110" s="57" t="s">
        <v>11</v>
      </c>
      <c r="I110" s="57"/>
      <c r="J110" s="57"/>
      <c r="K110" s="66"/>
      <c r="L110" s="66"/>
      <c r="M110" s="67"/>
      <c r="N110" s="68"/>
      <c r="O110" s="68"/>
      <c r="P110" s="68"/>
      <c r="Q110" s="68"/>
      <c r="R110" s="68"/>
    </row>
    <row r="111" spans="1:18" s="53" customFormat="1" x14ac:dyDescent="0.25">
      <c r="A111" s="52"/>
      <c r="B111" s="54" t="str">
        <f t="shared" si="2"/>
        <v/>
      </c>
      <c r="C111" s="65"/>
      <c r="D111" s="57"/>
      <c r="E111" s="57"/>
      <c r="F111" s="57"/>
      <c r="G111" s="64"/>
      <c r="H111" s="57" t="s">
        <v>11</v>
      </c>
      <c r="I111" s="57"/>
      <c r="J111" s="57"/>
      <c r="K111" s="66"/>
      <c r="L111" s="66"/>
      <c r="M111" s="67"/>
      <c r="N111" s="68"/>
      <c r="O111" s="68"/>
      <c r="P111" s="68"/>
      <c r="Q111" s="68"/>
      <c r="R111" s="68"/>
    </row>
    <row r="112" spans="1:18" s="53" customFormat="1" x14ac:dyDescent="0.25">
      <c r="A112" s="52"/>
      <c r="B112" s="54" t="str">
        <f t="shared" si="2"/>
        <v/>
      </c>
      <c r="C112" s="65"/>
      <c r="D112" s="57"/>
      <c r="E112" s="57"/>
      <c r="F112" s="57"/>
      <c r="G112" s="64"/>
      <c r="H112" s="57" t="s">
        <v>11</v>
      </c>
      <c r="I112" s="57"/>
      <c r="J112" s="57"/>
      <c r="K112" s="66"/>
      <c r="L112" s="66"/>
      <c r="M112" s="67"/>
      <c r="N112" s="68"/>
      <c r="O112" s="68"/>
      <c r="P112" s="68"/>
      <c r="Q112" s="68"/>
      <c r="R112" s="68"/>
    </row>
    <row r="113" spans="1:18" s="53" customFormat="1" x14ac:dyDescent="0.25">
      <c r="A113" s="52"/>
      <c r="B113" s="54" t="str">
        <f t="shared" si="2"/>
        <v/>
      </c>
      <c r="C113" s="65"/>
      <c r="D113" s="57"/>
      <c r="E113" s="57"/>
      <c r="F113" s="57"/>
      <c r="G113" s="64"/>
      <c r="H113" s="57" t="s">
        <v>11</v>
      </c>
      <c r="I113" s="57"/>
      <c r="J113" s="57"/>
      <c r="K113" s="66"/>
      <c r="L113" s="66"/>
      <c r="M113" s="67"/>
      <c r="N113" s="68"/>
      <c r="O113" s="68"/>
      <c r="P113" s="68"/>
      <c r="Q113" s="68"/>
      <c r="R113" s="68"/>
    </row>
    <row r="114" spans="1:18" s="53" customFormat="1" x14ac:dyDescent="0.25">
      <c r="A114" s="52"/>
      <c r="B114" s="54" t="str">
        <f t="shared" si="2"/>
        <v/>
      </c>
      <c r="C114" s="65"/>
      <c r="D114" s="57"/>
      <c r="E114" s="57"/>
      <c r="F114" s="57"/>
      <c r="G114" s="64"/>
      <c r="H114" s="57" t="s">
        <v>11</v>
      </c>
      <c r="I114" s="57"/>
      <c r="J114" s="57"/>
      <c r="K114" s="66"/>
      <c r="L114" s="66"/>
      <c r="M114" s="67"/>
      <c r="N114" s="68"/>
      <c r="O114" s="68"/>
      <c r="P114" s="68"/>
      <c r="Q114" s="68"/>
      <c r="R114" s="68"/>
    </row>
    <row r="115" spans="1:18" s="53" customFormat="1" x14ac:dyDescent="0.25">
      <c r="A115" s="52"/>
      <c r="B115" s="54" t="str">
        <f t="shared" si="2"/>
        <v/>
      </c>
      <c r="C115" s="65"/>
      <c r="D115" s="57"/>
      <c r="E115" s="57"/>
      <c r="F115" s="57"/>
      <c r="G115" s="64"/>
      <c r="H115" s="57" t="s">
        <v>11</v>
      </c>
      <c r="I115" s="57"/>
      <c r="J115" s="57"/>
      <c r="K115" s="66"/>
      <c r="L115" s="66"/>
      <c r="M115" s="67"/>
      <c r="N115" s="68"/>
      <c r="O115" s="68"/>
      <c r="P115" s="68"/>
      <c r="Q115" s="68"/>
      <c r="R115" s="68"/>
    </row>
    <row r="116" spans="1:18" s="53" customFormat="1" x14ac:dyDescent="0.25">
      <c r="A116" s="52"/>
      <c r="B116" s="54" t="str">
        <f t="shared" si="2"/>
        <v/>
      </c>
      <c r="C116" s="65"/>
      <c r="D116" s="57"/>
      <c r="E116" s="57"/>
      <c r="F116" s="57"/>
      <c r="G116" s="64"/>
      <c r="H116" s="57" t="s">
        <v>11</v>
      </c>
      <c r="I116" s="57"/>
      <c r="J116" s="57"/>
      <c r="K116" s="66"/>
      <c r="L116" s="66"/>
      <c r="M116" s="67"/>
      <c r="N116" s="68"/>
      <c r="O116" s="68"/>
      <c r="P116" s="68"/>
      <c r="Q116" s="68"/>
      <c r="R116" s="68"/>
    </row>
    <row r="117" spans="1:18" s="53" customFormat="1" x14ac:dyDescent="0.25">
      <c r="A117" s="52"/>
      <c r="B117" s="54" t="str">
        <f t="shared" si="2"/>
        <v/>
      </c>
      <c r="C117" s="65"/>
      <c r="D117" s="57"/>
      <c r="E117" s="57"/>
      <c r="F117" s="57"/>
      <c r="G117" s="64"/>
      <c r="H117" s="57" t="s">
        <v>11</v>
      </c>
      <c r="I117" s="57"/>
      <c r="J117" s="57"/>
      <c r="K117" s="66"/>
      <c r="L117" s="66"/>
      <c r="M117" s="67"/>
      <c r="N117" s="68"/>
      <c r="O117" s="68"/>
      <c r="P117" s="68"/>
      <c r="Q117" s="68"/>
      <c r="R117" s="68"/>
    </row>
    <row r="118" spans="1:18" s="53" customFormat="1" x14ac:dyDescent="0.25">
      <c r="A118" s="52"/>
      <c r="B118" s="54" t="str">
        <f t="shared" si="2"/>
        <v/>
      </c>
      <c r="C118" s="65"/>
      <c r="D118" s="57"/>
      <c r="E118" s="57"/>
      <c r="F118" s="57"/>
      <c r="G118" s="64"/>
      <c r="H118" s="57" t="s">
        <v>11</v>
      </c>
      <c r="I118" s="57"/>
      <c r="J118" s="57"/>
      <c r="K118" s="66"/>
      <c r="L118" s="66"/>
      <c r="M118" s="67"/>
      <c r="N118" s="68"/>
      <c r="O118" s="68"/>
      <c r="P118" s="68"/>
      <c r="Q118" s="68"/>
      <c r="R118" s="68"/>
    </row>
    <row r="119" spans="1:18" s="53" customFormat="1" x14ac:dyDescent="0.25">
      <c r="A119" s="52"/>
      <c r="B119" s="54" t="str">
        <f t="shared" si="2"/>
        <v/>
      </c>
      <c r="C119" s="65"/>
      <c r="D119" s="57"/>
      <c r="E119" s="57"/>
      <c r="F119" s="57"/>
      <c r="G119" s="64"/>
      <c r="H119" s="57" t="s">
        <v>11</v>
      </c>
      <c r="I119" s="57"/>
      <c r="J119" s="57"/>
      <c r="K119" s="66"/>
      <c r="L119" s="66"/>
      <c r="M119" s="67"/>
      <c r="N119" s="68"/>
      <c r="O119" s="68"/>
      <c r="P119" s="68"/>
      <c r="Q119" s="68"/>
      <c r="R119" s="68"/>
    </row>
    <row r="120" spans="1:18" s="53" customFormat="1" x14ac:dyDescent="0.25">
      <c r="A120" s="52"/>
      <c r="B120" s="54" t="str">
        <f t="shared" si="2"/>
        <v/>
      </c>
      <c r="C120" s="65"/>
      <c r="D120" s="57"/>
      <c r="E120" s="57"/>
      <c r="F120" s="57"/>
      <c r="G120" s="64"/>
      <c r="H120" s="57" t="s">
        <v>11</v>
      </c>
      <c r="I120" s="57"/>
      <c r="J120" s="57"/>
      <c r="K120" s="66"/>
      <c r="L120" s="66"/>
      <c r="M120" s="67"/>
      <c r="N120" s="68"/>
      <c r="O120" s="68"/>
      <c r="P120" s="68"/>
      <c r="Q120" s="68"/>
      <c r="R120" s="68"/>
    </row>
    <row r="121" spans="1:18" s="53" customFormat="1" x14ac:dyDescent="0.25">
      <c r="A121" s="52"/>
      <c r="B121" s="54" t="str">
        <f t="shared" si="2"/>
        <v/>
      </c>
      <c r="C121" s="65"/>
      <c r="D121" s="57"/>
      <c r="E121" s="57"/>
      <c r="F121" s="57"/>
      <c r="G121" s="64"/>
      <c r="H121" s="57" t="s">
        <v>11</v>
      </c>
      <c r="I121" s="57"/>
      <c r="J121" s="57"/>
      <c r="K121" s="66"/>
      <c r="L121" s="66"/>
      <c r="M121" s="67"/>
      <c r="N121" s="68"/>
      <c r="O121" s="68"/>
      <c r="P121" s="68"/>
      <c r="Q121" s="68"/>
      <c r="R121" s="68"/>
    </row>
    <row r="122" spans="1:18" s="53" customFormat="1" x14ac:dyDescent="0.25">
      <c r="A122" s="52"/>
      <c r="B122" s="54" t="str">
        <f t="shared" si="2"/>
        <v/>
      </c>
      <c r="C122" s="65"/>
      <c r="D122" s="57"/>
      <c r="E122" s="57"/>
      <c r="F122" s="57"/>
      <c r="G122" s="64"/>
      <c r="H122" s="57" t="s">
        <v>11</v>
      </c>
      <c r="I122" s="57"/>
      <c r="J122" s="57"/>
      <c r="K122" s="66"/>
      <c r="L122" s="66"/>
      <c r="M122" s="67"/>
      <c r="N122" s="68"/>
      <c r="O122" s="68"/>
      <c r="P122" s="68"/>
      <c r="Q122" s="68"/>
      <c r="R122" s="68"/>
    </row>
    <row r="123" spans="1:18" s="53" customFormat="1" x14ac:dyDescent="0.25">
      <c r="A123" s="52"/>
      <c r="B123" s="54" t="str">
        <f t="shared" si="2"/>
        <v/>
      </c>
      <c r="C123" s="65"/>
      <c r="D123" s="57"/>
      <c r="E123" s="57"/>
      <c r="F123" s="57"/>
      <c r="G123" s="64"/>
      <c r="H123" s="57" t="s">
        <v>11</v>
      </c>
      <c r="I123" s="57"/>
      <c r="J123" s="57"/>
      <c r="K123" s="66"/>
      <c r="L123" s="66"/>
      <c r="M123" s="67"/>
      <c r="N123" s="68"/>
      <c r="O123" s="68"/>
      <c r="P123" s="68"/>
      <c r="Q123" s="68"/>
      <c r="R123" s="68"/>
    </row>
    <row r="124" spans="1:18" s="53" customFormat="1" x14ac:dyDescent="0.25">
      <c r="A124" s="52"/>
      <c r="B124" s="54" t="str">
        <f t="shared" si="2"/>
        <v/>
      </c>
      <c r="C124" s="65"/>
      <c r="D124" s="57"/>
      <c r="E124" s="57"/>
      <c r="F124" s="57"/>
      <c r="G124" s="64"/>
      <c r="H124" s="57" t="s">
        <v>11</v>
      </c>
      <c r="I124" s="57"/>
      <c r="J124" s="57"/>
      <c r="K124" s="66"/>
      <c r="L124" s="66"/>
      <c r="M124" s="67"/>
      <c r="N124" s="68"/>
      <c r="O124" s="68"/>
      <c r="P124" s="68"/>
      <c r="Q124" s="68"/>
      <c r="R124" s="68"/>
    </row>
    <row r="125" spans="1:18" s="53" customFormat="1" x14ac:dyDescent="0.25">
      <c r="A125" s="52"/>
      <c r="B125" s="54" t="str">
        <f t="shared" si="2"/>
        <v/>
      </c>
      <c r="C125" s="65"/>
      <c r="D125" s="57"/>
      <c r="E125" s="57"/>
      <c r="F125" s="57"/>
      <c r="G125" s="64"/>
      <c r="H125" s="57" t="s">
        <v>11</v>
      </c>
      <c r="I125" s="57"/>
      <c r="J125" s="57"/>
      <c r="K125" s="66"/>
      <c r="L125" s="66"/>
      <c r="M125" s="67"/>
      <c r="N125" s="68"/>
      <c r="O125" s="68"/>
      <c r="P125" s="68"/>
      <c r="Q125" s="68"/>
      <c r="R125" s="68"/>
    </row>
    <row r="126" spans="1:18" s="53" customFormat="1" x14ac:dyDescent="0.25">
      <c r="A126" s="52"/>
      <c r="B126" s="54" t="str">
        <f t="shared" si="2"/>
        <v/>
      </c>
      <c r="C126" s="65"/>
      <c r="D126" s="57"/>
      <c r="E126" s="57"/>
      <c r="F126" s="57"/>
      <c r="G126" s="64"/>
      <c r="H126" s="57" t="s">
        <v>11</v>
      </c>
      <c r="I126" s="57"/>
      <c r="J126" s="57"/>
      <c r="K126" s="66"/>
      <c r="L126" s="66"/>
      <c r="M126" s="67"/>
      <c r="N126" s="68"/>
      <c r="O126" s="68"/>
      <c r="P126" s="68"/>
      <c r="Q126" s="68"/>
      <c r="R126" s="68"/>
    </row>
    <row r="127" spans="1:18" s="53" customFormat="1" x14ac:dyDescent="0.25">
      <c r="A127" s="52"/>
      <c r="B127" s="54" t="str">
        <f t="shared" si="2"/>
        <v/>
      </c>
      <c r="C127" s="65"/>
      <c r="D127" s="57"/>
      <c r="E127" s="57"/>
      <c r="F127" s="57"/>
      <c r="G127" s="64"/>
      <c r="H127" s="57" t="s">
        <v>11</v>
      </c>
      <c r="I127" s="57"/>
      <c r="J127" s="57"/>
      <c r="K127" s="66"/>
      <c r="L127" s="66"/>
      <c r="M127" s="67"/>
      <c r="N127" s="68"/>
      <c r="O127" s="68"/>
      <c r="P127" s="68"/>
      <c r="Q127" s="68"/>
      <c r="R127" s="68"/>
    </row>
    <row r="128" spans="1:18" s="53" customFormat="1" x14ac:dyDescent="0.25">
      <c r="A128" s="52"/>
      <c r="B128" s="54" t="str">
        <f t="shared" si="2"/>
        <v/>
      </c>
      <c r="C128" s="65"/>
      <c r="D128" s="57"/>
      <c r="E128" s="57"/>
      <c r="F128" s="57"/>
      <c r="G128" s="64"/>
      <c r="H128" s="57" t="s">
        <v>11</v>
      </c>
      <c r="I128" s="57"/>
      <c r="J128" s="57"/>
      <c r="K128" s="66"/>
      <c r="L128" s="66"/>
      <c r="M128" s="67"/>
      <c r="N128" s="68"/>
      <c r="O128" s="68"/>
      <c r="P128" s="68"/>
      <c r="Q128" s="68"/>
      <c r="R128" s="68"/>
    </row>
    <row r="129" spans="1:18" s="53" customFormat="1" x14ac:dyDescent="0.25">
      <c r="A129" s="52"/>
      <c r="B129" s="54" t="str">
        <f t="shared" si="2"/>
        <v/>
      </c>
      <c r="C129" s="65"/>
      <c r="D129" s="57"/>
      <c r="E129" s="57"/>
      <c r="F129" s="57"/>
      <c r="G129" s="64"/>
      <c r="H129" s="57" t="s">
        <v>11</v>
      </c>
      <c r="I129" s="57"/>
      <c r="J129" s="57"/>
      <c r="K129" s="66"/>
      <c r="L129" s="66"/>
      <c r="M129" s="67"/>
      <c r="N129" s="68"/>
      <c r="O129" s="68"/>
      <c r="P129" s="68"/>
      <c r="Q129" s="68"/>
      <c r="R129" s="68"/>
    </row>
    <row r="130" spans="1:18" s="53" customFormat="1" x14ac:dyDescent="0.25">
      <c r="A130" s="52"/>
      <c r="B130" s="54" t="str">
        <f t="shared" si="2"/>
        <v/>
      </c>
      <c r="C130" s="65"/>
      <c r="D130" s="57"/>
      <c r="E130" s="57"/>
      <c r="F130" s="57"/>
      <c r="G130" s="64"/>
      <c r="H130" s="57" t="s">
        <v>11</v>
      </c>
      <c r="I130" s="57"/>
      <c r="J130" s="57"/>
      <c r="K130" s="66"/>
      <c r="L130" s="66"/>
      <c r="M130" s="67"/>
      <c r="N130" s="68"/>
      <c r="O130" s="68"/>
      <c r="P130" s="68"/>
      <c r="Q130" s="68"/>
      <c r="R130" s="68"/>
    </row>
    <row r="131" spans="1:18" s="53" customFormat="1" x14ac:dyDescent="0.25">
      <c r="A131" s="52"/>
      <c r="B131" s="54" t="str">
        <f t="shared" si="2"/>
        <v/>
      </c>
      <c r="C131" s="65"/>
      <c r="D131" s="57"/>
      <c r="E131" s="57"/>
      <c r="F131" s="57"/>
      <c r="G131" s="64"/>
      <c r="H131" s="57" t="s">
        <v>11</v>
      </c>
      <c r="I131" s="57"/>
      <c r="J131" s="57"/>
      <c r="K131" s="66"/>
      <c r="L131" s="66"/>
      <c r="M131" s="67"/>
      <c r="N131" s="68"/>
      <c r="O131" s="68"/>
      <c r="P131" s="68"/>
      <c r="Q131" s="68"/>
      <c r="R131" s="68"/>
    </row>
    <row r="132" spans="1:18" s="53" customFormat="1" x14ac:dyDescent="0.25">
      <c r="A132" s="52"/>
      <c r="B132" s="54" t="str">
        <f t="shared" si="2"/>
        <v/>
      </c>
      <c r="C132" s="65"/>
      <c r="D132" s="57"/>
      <c r="E132" s="57"/>
      <c r="F132" s="57"/>
      <c r="G132" s="64"/>
      <c r="H132" s="57" t="s">
        <v>11</v>
      </c>
      <c r="I132" s="57"/>
      <c r="J132" s="57"/>
      <c r="K132" s="66"/>
      <c r="L132" s="66"/>
      <c r="M132" s="67"/>
      <c r="N132" s="68"/>
      <c r="O132" s="68"/>
      <c r="P132" s="68"/>
      <c r="Q132" s="68"/>
      <c r="R132" s="68"/>
    </row>
    <row r="133" spans="1:18" s="53" customFormat="1" x14ac:dyDescent="0.25">
      <c r="A133" s="52"/>
      <c r="B133" s="54" t="str">
        <f t="shared" si="2"/>
        <v/>
      </c>
      <c r="C133" s="65"/>
      <c r="D133" s="57"/>
      <c r="E133" s="57"/>
      <c r="F133" s="57"/>
      <c r="G133" s="64"/>
      <c r="H133" s="57" t="s">
        <v>11</v>
      </c>
      <c r="I133" s="57"/>
      <c r="J133" s="57"/>
      <c r="K133" s="66"/>
      <c r="L133" s="66"/>
      <c r="M133" s="67"/>
      <c r="N133" s="68"/>
      <c r="O133" s="68"/>
      <c r="P133" s="68"/>
      <c r="Q133" s="68"/>
      <c r="R133" s="68"/>
    </row>
    <row r="134" spans="1:18" s="53" customFormat="1" x14ac:dyDescent="0.25">
      <c r="A134" s="52"/>
      <c r="B134" s="54" t="str">
        <f>IF(C134="","",1+B133)</f>
        <v/>
      </c>
      <c r="C134" s="65"/>
      <c r="D134" s="57"/>
      <c r="E134" s="57"/>
      <c r="F134" s="57"/>
      <c r="G134" s="64"/>
      <c r="H134" s="57" t="s">
        <v>11</v>
      </c>
      <c r="I134" s="57"/>
      <c r="J134" s="57"/>
      <c r="K134" s="66"/>
      <c r="L134" s="66"/>
      <c r="M134" s="67"/>
      <c r="N134" s="68"/>
      <c r="O134" s="68"/>
      <c r="P134" s="68"/>
      <c r="Q134" s="68"/>
      <c r="R134" s="68"/>
    </row>
    <row r="135" spans="1:18" s="53" customFormat="1" x14ac:dyDescent="0.25">
      <c r="A135" s="52"/>
      <c r="B135" s="54" t="str">
        <f>IF(C135="","",1+B134)</f>
        <v/>
      </c>
      <c r="C135" s="65"/>
      <c r="D135" s="57"/>
      <c r="E135" s="57"/>
      <c r="F135" s="57"/>
      <c r="G135" s="64"/>
      <c r="H135" s="57" t="s">
        <v>11</v>
      </c>
      <c r="I135" s="57"/>
      <c r="J135" s="57"/>
      <c r="K135" s="66"/>
      <c r="L135" s="66"/>
      <c r="M135" s="67"/>
      <c r="N135" s="68"/>
      <c r="O135" s="68"/>
      <c r="P135" s="68"/>
      <c r="Q135" s="68"/>
      <c r="R135" s="68"/>
    </row>
  </sheetData>
  <phoneticPr fontId="23" type="noConversion"/>
  <dataValidations count="2">
    <dataValidation type="list" allowBlank="1" showInputMessage="1" showErrorMessage="1" sqref="G4:G135">
      <formula1>list2</formula1>
    </dataValidation>
    <dataValidation type="list" allowBlank="1" showInputMessage="1" showErrorMessage="1" sqref="C4:C135">
      <formula1>list1</formula1>
    </dataValidation>
  </dataValidations>
  <pageMargins left="0.7" right="0.7" top="0.75" bottom="0.75" header="0.3" footer="0.3"/>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E20" sqref="E20"/>
    </sheetView>
  </sheetViews>
  <sheetFormatPr baseColWidth="10" defaultColWidth="11.42578125" defaultRowHeight="15" x14ac:dyDescent="0.25"/>
  <cols>
    <col min="1" max="1" width="2.7109375" style="26" customWidth="1"/>
    <col min="2" max="2" width="5.28515625" style="26" customWidth="1"/>
    <col min="3" max="3" width="21.5703125" style="60" customWidth="1"/>
    <col min="4" max="4" width="30.7109375" style="60" customWidth="1"/>
    <col min="5" max="5" width="30.140625" style="60" customWidth="1"/>
    <col min="6" max="6" width="24.28515625" style="60" customWidth="1"/>
    <col min="7" max="7" width="26.140625" style="60" customWidth="1"/>
    <col min="8" max="8" width="18.85546875" style="60" customWidth="1"/>
    <col min="9" max="9" width="39.140625" style="60" customWidth="1"/>
    <col min="10" max="10" width="12.5703125" style="60" customWidth="1"/>
    <col min="11" max="11" width="15.28515625" style="60" customWidth="1"/>
    <col min="12" max="12" width="38.85546875" style="60" customWidth="1"/>
    <col min="13" max="18" width="11.42578125" style="60" customWidth="1"/>
    <col min="19" max="16384" width="11.42578125" style="26"/>
  </cols>
  <sheetData>
    <row r="1" spans="1:18" s="29" customFormat="1" ht="15.75" thickBot="1" x14ac:dyDescent="0.3">
      <c r="B1" s="26"/>
      <c r="C1" s="78" t="s">
        <v>778</v>
      </c>
      <c r="D1" s="78"/>
      <c r="E1" s="63"/>
      <c r="F1" s="63"/>
      <c r="G1" s="63"/>
      <c r="H1" s="63"/>
      <c r="I1" s="63"/>
      <c r="J1" s="63"/>
      <c r="K1" s="63"/>
      <c r="L1" s="63"/>
      <c r="M1" s="63"/>
      <c r="N1" s="63"/>
      <c r="O1" s="63"/>
      <c r="P1" s="63"/>
      <c r="Q1" s="63"/>
      <c r="R1" s="63"/>
    </row>
    <row r="2" spans="1:18" ht="84" customHeight="1" thickBot="1" x14ac:dyDescent="0.3">
      <c r="A2" s="28"/>
      <c r="B2" s="48" t="s">
        <v>8</v>
      </c>
      <c r="C2" s="74" t="s">
        <v>533</v>
      </c>
      <c r="D2" s="74" t="s">
        <v>534</v>
      </c>
      <c r="E2" s="74" t="s">
        <v>535</v>
      </c>
      <c r="F2" s="59" t="s">
        <v>536</v>
      </c>
      <c r="G2" s="59" t="s">
        <v>751</v>
      </c>
      <c r="H2" s="59" t="s">
        <v>573</v>
      </c>
      <c r="I2" s="59" t="s">
        <v>574</v>
      </c>
      <c r="J2" s="59" t="s">
        <v>543</v>
      </c>
      <c r="K2" s="59" t="s">
        <v>749</v>
      </c>
      <c r="L2" s="59" t="s">
        <v>575</v>
      </c>
    </row>
    <row r="3" spans="1:18" s="103" customFormat="1" ht="27" hidden="1" thickBot="1" x14ac:dyDescent="0.3">
      <c r="A3" s="28"/>
      <c r="B3" s="106" t="s">
        <v>672</v>
      </c>
      <c r="C3" s="74" t="s">
        <v>533</v>
      </c>
      <c r="D3" s="74" t="s">
        <v>583</v>
      </c>
      <c r="E3" s="74" t="s">
        <v>584</v>
      </c>
      <c r="F3" s="59" t="s">
        <v>585</v>
      </c>
      <c r="G3" s="59" t="s">
        <v>586</v>
      </c>
      <c r="H3" s="59" t="s">
        <v>573</v>
      </c>
      <c r="I3" s="59" t="s">
        <v>587</v>
      </c>
      <c r="J3" s="59" t="s">
        <v>582</v>
      </c>
      <c r="K3" s="59" t="s">
        <v>589</v>
      </c>
      <c r="L3" s="59" t="s">
        <v>588</v>
      </c>
      <c r="M3" s="102"/>
      <c r="N3" s="102"/>
      <c r="O3" s="102"/>
      <c r="P3" s="102"/>
      <c r="Q3" s="102"/>
      <c r="R3" s="102"/>
    </row>
    <row r="4" spans="1:18" x14ac:dyDescent="0.25">
      <c r="A4" s="28"/>
      <c r="B4" s="54" t="str">
        <f>IF(C4="","",1)</f>
        <v/>
      </c>
      <c r="C4" s="64"/>
      <c r="D4" s="57"/>
      <c r="E4" s="57"/>
      <c r="F4" s="57"/>
      <c r="G4" s="57"/>
      <c r="H4" s="64"/>
      <c r="I4" s="57"/>
      <c r="J4" s="57"/>
      <c r="K4" s="64"/>
      <c r="L4" s="57"/>
    </row>
    <row r="5" spans="1:18" s="53" customFormat="1" x14ac:dyDescent="0.25">
      <c r="A5" s="52"/>
      <c r="B5" s="54" t="str">
        <f>IF(C5="","",B4+1)</f>
        <v/>
      </c>
      <c r="C5" s="64"/>
      <c r="D5" s="57"/>
      <c r="E5" s="57"/>
      <c r="F5" s="57"/>
      <c r="G5" s="57"/>
      <c r="H5" s="64"/>
      <c r="I5" s="57"/>
      <c r="J5" s="57"/>
      <c r="K5" s="64"/>
      <c r="L5" s="57"/>
      <c r="M5" s="68"/>
      <c r="N5" s="68"/>
      <c r="O5" s="68"/>
      <c r="P5" s="68"/>
      <c r="Q5" s="68"/>
      <c r="R5" s="68"/>
    </row>
    <row r="6" spans="1:18" s="53" customFormat="1" x14ac:dyDescent="0.25">
      <c r="A6" s="52"/>
      <c r="B6" s="54" t="str">
        <f t="shared" ref="B6:B69" si="0">IF(C6="","",B5+1)</f>
        <v/>
      </c>
      <c r="C6" s="64"/>
      <c r="D6" s="57"/>
      <c r="E6" s="57"/>
      <c r="F6" s="57"/>
      <c r="G6" s="57"/>
      <c r="H6" s="64"/>
      <c r="I6" s="57"/>
      <c r="J6" s="57"/>
      <c r="K6" s="64"/>
      <c r="L6" s="57" t="s">
        <v>11</v>
      </c>
      <c r="M6" s="68"/>
      <c r="N6" s="68"/>
      <c r="O6" s="68"/>
      <c r="P6" s="68"/>
      <c r="Q6" s="68"/>
      <c r="R6" s="68"/>
    </row>
    <row r="7" spans="1:18" s="53" customFormat="1" x14ac:dyDescent="0.25">
      <c r="A7" s="52"/>
      <c r="B7" s="54" t="str">
        <f t="shared" si="0"/>
        <v/>
      </c>
      <c r="C7" s="64"/>
      <c r="D7" s="57"/>
      <c r="E7" s="57"/>
      <c r="F7" s="57"/>
      <c r="G7" s="57"/>
      <c r="H7" s="64"/>
      <c r="I7" s="57"/>
      <c r="J7" s="57"/>
      <c r="K7" s="64"/>
      <c r="L7" s="57" t="s">
        <v>11</v>
      </c>
      <c r="M7" s="68"/>
      <c r="N7" s="68"/>
      <c r="O7" s="68"/>
      <c r="P7" s="68"/>
      <c r="Q7" s="68"/>
      <c r="R7" s="68"/>
    </row>
    <row r="8" spans="1:18" s="53" customFormat="1" x14ac:dyDescent="0.25">
      <c r="A8" s="52"/>
      <c r="B8" s="54" t="str">
        <f t="shared" si="0"/>
        <v/>
      </c>
      <c r="C8" s="64"/>
      <c r="D8" s="57"/>
      <c r="E8" s="57"/>
      <c r="F8" s="57"/>
      <c r="G8" s="57"/>
      <c r="H8" s="64"/>
      <c r="I8" s="57"/>
      <c r="J8" s="57"/>
      <c r="K8" s="64"/>
      <c r="L8" s="57" t="s">
        <v>11</v>
      </c>
      <c r="M8" s="68"/>
      <c r="N8" s="68"/>
      <c r="O8" s="68"/>
      <c r="P8" s="68"/>
      <c r="Q8" s="68"/>
      <c r="R8" s="68"/>
    </row>
    <row r="9" spans="1:18" s="53" customFormat="1" x14ac:dyDescent="0.25">
      <c r="A9" s="52"/>
      <c r="B9" s="54" t="str">
        <f t="shared" si="0"/>
        <v/>
      </c>
      <c r="C9" s="64"/>
      <c r="D9" s="57"/>
      <c r="E9" s="57"/>
      <c r="F9" s="57"/>
      <c r="G9" s="57"/>
      <c r="H9" s="64"/>
      <c r="I9" s="57"/>
      <c r="J9" s="57"/>
      <c r="K9" s="64"/>
      <c r="L9" s="57" t="s">
        <v>11</v>
      </c>
      <c r="M9" s="68"/>
      <c r="N9" s="68"/>
      <c r="O9" s="68"/>
      <c r="P9" s="68"/>
      <c r="Q9" s="68"/>
      <c r="R9" s="68"/>
    </row>
    <row r="10" spans="1:18" s="53" customFormat="1" x14ac:dyDescent="0.25">
      <c r="A10" s="52"/>
      <c r="B10" s="54" t="str">
        <f t="shared" si="0"/>
        <v/>
      </c>
      <c r="C10" s="64"/>
      <c r="D10" s="57" t="s">
        <v>11</v>
      </c>
      <c r="E10" s="57"/>
      <c r="F10" s="57"/>
      <c r="G10" s="57"/>
      <c r="H10" s="64"/>
      <c r="I10" s="57"/>
      <c r="J10" s="57"/>
      <c r="K10" s="64"/>
      <c r="L10" s="57" t="s">
        <v>11</v>
      </c>
      <c r="M10" s="68"/>
      <c r="N10" s="68"/>
      <c r="O10" s="68"/>
      <c r="P10" s="68"/>
      <c r="Q10" s="68"/>
      <c r="R10" s="68"/>
    </row>
    <row r="11" spans="1:18" s="53" customFormat="1" x14ac:dyDescent="0.25">
      <c r="A11" s="52"/>
      <c r="B11" s="54" t="str">
        <f t="shared" si="0"/>
        <v/>
      </c>
      <c r="C11" s="64"/>
      <c r="D11" s="57" t="s">
        <v>11</v>
      </c>
      <c r="E11" s="57"/>
      <c r="F11" s="57"/>
      <c r="G11" s="57"/>
      <c r="H11" s="64"/>
      <c r="I11" s="57"/>
      <c r="J11" s="57"/>
      <c r="K11" s="64"/>
      <c r="L11" s="57" t="s">
        <v>11</v>
      </c>
      <c r="M11" s="68"/>
      <c r="N11" s="68"/>
      <c r="O11" s="68"/>
      <c r="P11" s="68"/>
      <c r="Q11" s="68"/>
      <c r="R11" s="68"/>
    </row>
    <row r="12" spans="1:18" s="53" customFormat="1" x14ac:dyDescent="0.25">
      <c r="A12" s="52"/>
      <c r="B12" s="54" t="str">
        <f t="shared" si="0"/>
        <v/>
      </c>
      <c r="C12" s="64"/>
      <c r="D12" s="57" t="s">
        <v>11</v>
      </c>
      <c r="E12" s="57"/>
      <c r="F12" s="57"/>
      <c r="G12" s="57"/>
      <c r="H12" s="64"/>
      <c r="I12" s="57"/>
      <c r="J12" s="57"/>
      <c r="K12" s="64"/>
      <c r="L12" s="57" t="s">
        <v>11</v>
      </c>
      <c r="M12" s="68"/>
      <c r="N12" s="68"/>
      <c r="O12" s="68"/>
      <c r="P12" s="68"/>
      <c r="Q12" s="68"/>
      <c r="R12" s="68"/>
    </row>
    <row r="13" spans="1:18" s="53" customFormat="1" x14ac:dyDescent="0.25">
      <c r="A13" s="52"/>
      <c r="B13" s="54" t="str">
        <f t="shared" si="0"/>
        <v/>
      </c>
      <c r="C13" s="64"/>
      <c r="D13" s="57" t="s">
        <v>11</v>
      </c>
      <c r="E13" s="57"/>
      <c r="F13" s="57"/>
      <c r="G13" s="57"/>
      <c r="H13" s="64"/>
      <c r="I13" s="57"/>
      <c r="J13" s="57"/>
      <c r="K13" s="64"/>
      <c r="L13" s="57" t="s">
        <v>11</v>
      </c>
      <c r="M13" s="68"/>
      <c r="N13" s="68"/>
      <c r="O13" s="68"/>
      <c r="P13" s="68"/>
      <c r="Q13" s="68"/>
      <c r="R13" s="68"/>
    </row>
    <row r="14" spans="1:18" s="53" customFormat="1" x14ac:dyDescent="0.25">
      <c r="A14" s="52"/>
      <c r="B14" s="54" t="str">
        <f t="shared" si="0"/>
        <v/>
      </c>
      <c r="C14" s="64"/>
      <c r="D14" s="57" t="s">
        <v>11</v>
      </c>
      <c r="E14" s="57"/>
      <c r="F14" s="57"/>
      <c r="G14" s="57"/>
      <c r="H14" s="64"/>
      <c r="I14" s="57"/>
      <c r="J14" s="57"/>
      <c r="K14" s="64"/>
      <c r="L14" s="57" t="s">
        <v>11</v>
      </c>
      <c r="M14" s="68"/>
      <c r="N14" s="68"/>
      <c r="O14" s="68"/>
      <c r="P14" s="68"/>
      <c r="Q14" s="68"/>
      <c r="R14" s="68"/>
    </row>
    <row r="15" spans="1:18" s="53" customFormat="1" x14ac:dyDescent="0.25">
      <c r="A15" s="52"/>
      <c r="B15" s="54" t="str">
        <f t="shared" si="0"/>
        <v/>
      </c>
      <c r="C15" s="64"/>
      <c r="D15" s="57" t="s">
        <v>11</v>
      </c>
      <c r="E15" s="57"/>
      <c r="F15" s="57"/>
      <c r="G15" s="57"/>
      <c r="H15" s="64"/>
      <c r="I15" s="57"/>
      <c r="J15" s="57"/>
      <c r="K15" s="64"/>
      <c r="L15" s="57" t="s">
        <v>11</v>
      </c>
      <c r="M15" s="68"/>
      <c r="N15" s="68"/>
      <c r="O15" s="68"/>
      <c r="P15" s="68"/>
      <c r="Q15" s="68"/>
      <c r="R15" s="68"/>
    </row>
    <row r="16" spans="1:18" s="53" customFormat="1" x14ac:dyDescent="0.25">
      <c r="A16" s="52"/>
      <c r="B16" s="54" t="str">
        <f t="shared" si="0"/>
        <v/>
      </c>
      <c r="C16" s="64"/>
      <c r="D16" s="57" t="s">
        <v>11</v>
      </c>
      <c r="E16" s="57"/>
      <c r="F16" s="57"/>
      <c r="G16" s="57"/>
      <c r="H16" s="64"/>
      <c r="I16" s="57"/>
      <c r="J16" s="57"/>
      <c r="K16" s="64"/>
      <c r="L16" s="57" t="s">
        <v>11</v>
      </c>
      <c r="M16" s="68"/>
      <c r="N16" s="68"/>
      <c r="O16" s="68"/>
      <c r="P16" s="68"/>
      <c r="Q16" s="68"/>
      <c r="R16" s="68"/>
    </row>
    <row r="17" spans="1:18" s="53" customFormat="1" x14ac:dyDescent="0.25">
      <c r="A17" s="52"/>
      <c r="B17" s="54" t="str">
        <f t="shared" si="0"/>
        <v/>
      </c>
      <c r="C17" s="64"/>
      <c r="D17" s="57" t="s">
        <v>11</v>
      </c>
      <c r="E17" s="57"/>
      <c r="F17" s="57"/>
      <c r="G17" s="57"/>
      <c r="H17" s="64"/>
      <c r="I17" s="57"/>
      <c r="J17" s="57"/>
      <c r="K17" s="64"/>
      <c r="L17" s="57" t="s">
        <v>11</v>
      </c>
      <c r="M17" s="68"/>
      <c r="N17" s="68"/>
      <c r="O17" s="68"/>
      <c r="P17" s="68"/>
      <c r="Q17" s="68"/>
      <c r="R17" s="68"/>
    </row>
    <row r="18" spans="1:18" s="53" customFormat="1" x14ac:dyDescent="0.25">
      <c r="A18" s="52"/>
      <c r="B18" s="54" t="str">
        <f t="shared" si="0"/>
        <v/>
      </c>
      <c r="C18" s="64"/>
      <c r="D18" s="57" t="s">
        <v>11</v>
      </c>
      <c r="E18" s="57"/>
      <c r="F18" s="57"/>
      <c r="G18" s="57"/>
      <c r="H18" s="64"/>
      <c r="I18" s="57"/>
      <c r="J18" s="57"/>
      <c r="K18" s="64"/>
      <c r="L18" s="57" t="s">
        <v>11</v>
      </c>
      <c r="M18" s="68"/>
      <c r="N18" s="68"/>
      <c r="O18" s="68"/>
      <c r="P18" s="68"/>
      <c r="Q18" s="68"/>
      <c r="R18" s="68"/>
    </row>
    <row r="19" spans="1:18" s="53" customFormat="1" x14ac:dyDescent="0.25">
      <c r="A19" s="52"/>
      <c r="B19" s="54" t="str">
        <f t="shared" si="0"/>
        <v/>
      </c>
      <c r="C19" s="64"/>
      <c r="D19" s="57" t="s">
        <v>11</v>
      </c>
      <c r="E19" s="57"/>
      <c r="F19" s="57"/>
      <c r="G19" s="57"/>
      <c r="H19" s="64"/>
      <c r="I19" s="57"/>
      <c r="J19" s="57"/>
      <c r="K19" s="64"/>
      <c r="L19" s="57" t="s">
        <v>11</v>
      </c>
      <c r="M19" s="68"/>
      <c r="N19" s="68"/>
      <c r="O19" s="68"/>
      <c r="P19" s="68"/>
      <c r="Q19" s="68"/>
      <c r="R19" s="68"/>
    </row>
    <row r="20" spans="1:18" s="53" customFormat="1" x14ac:dyDescent="0.25">
      <c r="A20" s="52"/>
      <c r="B20" s="54" t="str">
        <f t="shared" si="0"/>
        <v/>
      </c>
      <c r="C20" s="64"/>
      <c r="D20" s="57" t="s">
        <v>11</v>
      </c>
      <c r="E20" s="57"/>
      <c r="F20" s="57"/>
      <c r="G20" s="57"/>
      <c r="H20" s="64"/>
      <c r="I20" s="57"/>
      <c r="J20" s="57"/>
      <c r="K20" s="64"/>
      <c r="L20" s="57" t="s">
        <v>11</v>
      </c>
      <c r="M20" s="68"/>
      <c r="N20" s="68"/>
      <c r="O20" s="68"/>
      <c r="P20" s="68"/>
      <c r="Q20" s="68"/>
      <c r="R20" s="68"/>
    </row>
    <row r="21" spans="1:18" s="53" customFormat="1" x14ac:dyDescent="0.25">
      <c r="A21" s="52"/>
      <c r="B21" s="54" t="str">
        <f t="shared" si="0"/>
        <v/>
      </c>
      <c r="C21" s="64"/>
      <c r="D21" s="57" t="s">
        <v>11</v>
      </c>
      <c r="E21" s="57"/>
      <c r="F21" s="57"/>
      <c r="G21" s="57"/>
      <c r="H21" s="64"/>
      <c r="I21" s="57"/>
      <c r="J21" s="57"/>
      <c r="K21" s="64"/>
      <c r="L21" s="57" t="s">
        <v>11</v>
      </c>
      <c r="M21" s="68"/>
      <c r="N21" s="68"/>
      <c r="O21" s="68"/>
      <c r="P21" s="68"/>
      <c r="Q21" s="68"/>
      <c r="R21" s="68"/>
    </row>
    <row r="22" spans="1:18" s="53" customFormat="1" x14ac:dyDescent="0.25">
      <c r="A22" s="52"/>
      <c r="B22" s="54" t="str">
        <f t="shared" si="0"/>
        <v/>
      </c>
      <c r="C22" s="64"/>
      <c r="D22" s="57" t="s">
        <v>11</v>
      </c>
      <c r="E22" s="57"/>
      <c r="F22" s="57"/>
      <c r="G22" s="57"/>
      <c r="H22" s="64"/>
      <c r="I22" s="57"/>
      <c r="J22" s="57"/>
      <c r="K22" s="64"/>
      <c r="L22" s="57" t="s">
        <v>11</v>
      </c>
      <c r="M22" s="68"/>
      <c r="N22" s="68"/>
      <c r="O22" s="68"/>
      <c r="P22" s="68"/>
      <c r="Q22" s="68"/>
      <c r="R22" s="68"/>
    </row>
    <row r="23" spans="1:18" s="53" customFormat="1" x14ac:dyDescent="0.25">
      <c r="A23" s="52"/>
      <c r="B23" s="54" t="str">
        <f t="shared" si="0"/>
        <v/>
      </c>
      <c r="C23" s="64"/>
      <c r="D23" s="57" t="s">
        <v>11</v>
      </c>
      <c r="E23" s="57"/>
      <c r="F23" s="57"/>
      <c r="G23" s="57"/>
      <c r="H23" s="64"/>
      <c r="I23" s="57"/>
      <c r="J23" s="57"/>
      <c r="K23" s="64"/>
      <c r="L23" s="57" t="s">
        <v>11</v>
      </c>
      <c r="M23" s="68"/>
      <c r="N23" s="68"/>
      <c r="O23" s="68"/>
      <c r="P23" s="68"/>
      <c r="Q23" s="68"/>
      <c r="R23" s="68"/>
    </row>
    <row r="24" spans="1:18" s="53" customFormat="1" x14ac:dyDescent="0.25">
      <c r="A24" s="52"/>
      <c r="B24" s="54" t="str">
        <f t="shared" si="0"/>
        <v/>
      </c>
      <c r="C24" s="64"/>
      <c r="D24" s="57" t="s">
        <v>11</v>
      </c>
      <c r="E24" s="57"/>
      <c r="F24" s="57"/>
      <c r="G24" s="57"/>
      <c r="H24" s="64"/>
      <c r="I24" s="57"/>
      <c r="J24" s="57"/>
      <c r="K24" s="64"/>
      <c r="L24" s="57" t="s">
        <v>11</v>
      </c>
      <c r="M24" s="68"/>
      <c r="N24" s="68"/>
      <c r="O24" s="68"/>
      <c r="P24" s="68"/>
      <c r="Q24" s="68"/>
      <c r="R24" s="68"/>
    </row>
    <row r="25" spans="1:18" s="53" customFormat="1" x14ac:dyDescent="0.25">
      <c r="A25" s="52"/>
      <c r="B25" s="54" t="str">
        <f t="shared" si="0"/>
        <v/>
      </c>
      <c r="C25" s="64"/>
      <c r="D25" s="57" t="s">
        <v>11</v>
      </c>
      <c r="E25" s="57"/>
      <c r="F25" s="57"/>
      <c r="G25" s="57"/>
      <c r="H25" s="64"/>
      <c r="I25" s="57"/>
      <c r="J25" s="57"/>
      <c r="K25" s="64"/>
      <c r="L25" s="57" t="s">
        <v>11</v>
      </c>
      <c r="M25" s="68"/>
      <c r="N25" s="68"/>
      <c r="O25" s="68"/>
      <c r="P25" s="68"/>
      <c r="Q25" s="68"/>
      <c r="R25" s="68"/>
    </row>
    <row r="26" spans="1:18" s="53" customFormat="1" x14ac:dyDescent="0.25">
      <c r="A26" s="52"/>
      <c r="B26" s="54" t="str">
        <f t="shared" si="0"/>
        <v/>
      </c>
      <c r="C26" s="64"/>
      <c r="D26" s="57" t="s">
        <v>11</v>
      </c>
      <c r="E26" s="57"/>
      <c r="F26" s="57"/>
      <c r="G26" s="57"/>
      <c r="H26" s="64"/>
      <c r="I26" s="57"/>
      <c r="J26" s="57"/>
      <c r="K26" s="64"/>
      <c r="L26" s="57" t="s">
        <v>11</v>
      </c>
      <c r="M26" s="68"/>
      <c r="N26" s="68"/>
      <c r="O26" s="68"/>
      <c r="P26" s="68"/>
      <c r="Q26" s="68"/>
      <c r="R26" s="68"/>
    </row>
    <row r="27" spans="1:18" s="53" customFormat="1" x14ac:dyDescent="0.25">
      <c r="A27" s="52"/>
      <c r="B27" s="54" t="str">
        <f t="shared" si="0"/>
        <v/>
      </c>
      <c r="C27" s="64"/>
      <c r="D27" s="57" t="s">
        <v>11</v>
      </c>
      <c r="E27" s="57"/>
      <c r="F27" s="57"/>
      <c r="G27" s="57"/>
      <c r="H27" s="64"/>
      <c r="I27" s="57"/>
      <c r="J27" s="57"/>
      <c r="K27" s="64"/>
      <c r="L27" s="57" t="s">
        <v>11</v>
      </c>
      <c r="M27" s="68"/>
      <c r="N27" s="68"/>
      <c r="O27" s="68"/>
      <c r="P27" s="68"/>
      <c r="Q27" s="68"/>
      <c r="R27" s="68"/>
    </row>
    <row r="28" spans="1:18" s="53" customFormat="1" x14ac:dyDescent="0.25">
      <c r="A28" s="52"/>
      <c r="B28" s="54" t="str">
        <f t="shared" si="0"/>
        <v/>
      </c>
      <c r="C28" s="64"/>
      <c r="D28" s="57" t="s">
        <v>11</v>
      </c>
      <c r="E28" s="57"/>
      <c r="F28" s="57"/>
      <c r="G28" s="57"/>
      <c r="H28" s="64"/>
      <c r="I28" s="57"/>
      <c r="J28" s="57"/>
      <c r="K28" s="64"/>
      <c r="L28" s="57" t="s">
        <v>11</v>
      </c>
      <c r="M28" s="68"/>
      <c r="N28" s="68"/>
      <c r="O28" s="68"/>
      <c r="P28" s="68"/>
      <c r="Q28" s="68"/>
      <c r="R28" s="68"/>
    </row>
    <row r="29" spans="1:18" s="53" customFormat="1" x14ac:dyDescent="0.25">
      <c r="A29" s="52"/>
      <c r="B29" s="54" t="str">
        <f t="shared" si="0"/>
        <v/>
      </c>
      <c r="C29" s="64"/>
      <c r="D29" s="57" t="s">
        <v>11</v>
      </c>
      <c r="E29" s="57"/>
      <c r="F29" s="57"/>
      <c r="G29" s="57"/>
      <c r="H29" s="64"/>
      <c r="I29" s="57"/>
      <c r="J29" s="57"/>
      <c r="K29" s="64"/>
      <c r="L29" s="57" t="s">
        <v>11</v>
      </c>
      <c r="M29" s="68"/>
      <c r="N29" s="68"/>
      <c r="O29" s="68"/>
      <c r="P29" s="68"/>
      <c r="Q29" s="68"/>
      <c r="R29" s="68"/>
    </row>
    <row r="30" spans="1:18" s="53" customFormat="1" x14ac:dyDescent="0.25">
      <c r="A30" s="52"/>
      <c r="B30" s="54" t="str">
        <f t="shared" si="0"/>
        <v/>
      </c>
      <c r="C30" s="64"/>
      <c r="D30" s="57" t="s">
        <v>11</v>
      </c>
      <c r="E30" s="57"/>
      <c r="F30" s="57"/>
      <c r="G30" s="57"/>
      <c r="H30" s="64"/>
      <c r="I30" s="57"/>
      <c r="J30" s="57"/>
      <c r="K30" s="64"/>
      <c r="L30" s="57" t="s">
        <v>11</v>
      </c>
      <c r="M30" s="68"/>
      <c r="N30" s="68"/>
      <c r="O30" s="68"/>
      <c r="P30" s="68"/>
      <c r="Q30" s="68"/>
      <c r="R30" s="68"/>
    </row>
    <row r="31" spans="1:18" s="53" customFormat="1" x14ac:dyDescent="0.25">
      <c r="A31" s="52"/>
      <c r="B31" s="54" t="str">
        <f t="shared" si="0"/>
        <v/>
      </c>
      <c r="C31" s="64"/>
      <c r="D31" s="57" t="s">
        <v>11</v>
      </c>
      <c r="E31" s="57"/>
      <c r="F31" s="57"/>
      <c r="G31" s="57"/>
      <c r="H31" s="64"/>
      <c r="I31" s="57"/>
      <c r="J31" s="57"/>
      <c r="K31" s="64"/>
      <c r="L31" s="57" t="s">
        <v>11</v>
      </c>
      <c r="M31" s="68"/>
      <c r="N31" s="68"/>
      <c r="O31" s="68"/>
      <c r="P31" s="68"/>
      <c r="Q31" s="68"/>
      <c r="R31" s="68"/>
    </row>
    <row r="32" spans="1:18" s="53" customFormat="1" x14ac:dyDescent="0.25">
      <c r="A32" s="52"/>
      <c r="B32" s="54" t="str">
        <f t="shared" si="0"/>
        <v/>
      </c>
      <c r="C32" s="64"/>
      <c r="D32" s="57" t="s">
        <v>11</v>
      </c>
      <c r="E32" s="57"/>
      <c r="F32" s="57"/>
      <c r="G32" s="57"/>
      <c r="H32" s="64"/>
      <c r="I32" s="57"/>
      <c r="J32" s="57"/>
      <c r="K32" s="64"/>
      <c r="L32" s="57" t="s">
        <v>11</v>
      </c>
      <c r="M32" s="68"/>
      <c r="N32" s="68"/>
      <c r="O32" s="68"/>
      <c r="P32" s="68"/>
      <c r="Q32" s="68"/>
      <c r="R32" s="68"/>
    </row>
    <row r="33" spans="1:18" s="53" customFormat="1" x14ac:dyDescent="0.25">
      <c r="A33" s="52"/>
      <c r="B33" s="54" t="str">
        <f t="shared" si="0"/>
        <v/>
      </c>
      <c r="C33" s="64"/>
      <c r="D33" s="57" t="s">
        <v>11</v>
      </c>
      <c r="E33" s="57"/>
      <c r="F33" s="57"/>
      <c r="G33" s="57"/>
      <c r="H33" s="64"/>
      <c r="I33" s="57"/>
      <c r="J33" s="57"/>
      <c r="K33" s="64"/>
      <c r="L33" s="57" t="s">
        <v>11</v>
      </c>
      <c r="M33" s="68"/>
      <c r="N33" s="68"/>
      <c r="O33" s="68"/>
      <c r="P33" s="68"/>
      <c r="Q33" s="68"/>
      <c r="R33" s="68"/>
    </row>
    <row r="34" spans="1:18" s="53" customFormat="1" x14ac:dyDescent="0.25">
      <c r="A34" s="52"/>
      <c r="B34" s="54" t="str">
        <f t="shared" si="0"/>
        <v/>
      </c>
      <c r="C34" s="64"/>
      <c r="D34" s="57" t="s">
        <v>11</v>
      </c>
      <c r="E34" s="57"/>
      <c r="F34" s="57"/>
      <c r="G34" s="57"/>
      <c r="H34" s="64"/>
      <c r="I34" s="57"/>
      <c r="J34" s="57"/>
      <c r="K34" s="64"/>
      <c r="L34" s="57" t="s">
        <v>11</v>
      </c>
      <c r="M34" s="68"/>
      <c r="N34" s="68"/>
      <c r="O34" s="68"/>
      <c r="P34" s="68"/>
      <c r="Q34" s="68"/>
      <c r="R34" s="68"/>
    </row>
    <row r="35" spans="1:18" s="53" customFormat="1" x14ac:dyDescent="0.25">
      <c r="A35" s="52"/>
      <c r="B35" s="54" t="str">
        <f t="shared" si="0"/>
        <v/>
      </c>
      <c r="C35" s="64"/>
      <c r="D35" s="57" t="s">
        <v>11</v>
      </c>
      <c r="E35" s="57"/>
      <c r="F35" s="57"/>
      <c r="G35" s="57"/>
      <c r="H35" s="64"/>
      <c r="I35" s="57"/>
      <c r="J35" s="57"/>
      <c r="K35" s="64"/>
      <c r="L35" s="57" t="s">
        <v>11</v>
      </c>
      <c r="M35" s="68"/>
      <c r="N35" s="68"/>
      <c r="O35" s="68"/>
      <c r="P35" s="68"/>
      <c r="Q35" s="68"/>
      <c r="R35" s="68"/>
    </row>
    <row r="36" spans="1:18" s="53" customFormat="1" x14ac:dyDescent="0.25">
      <c r="A36" s="52"/>
      <c r="B36" s="54" t="str">
        <f t="shared" si="0"/>
        <v/>
      </c>
      <c r="C36" s="64"/>
      <c r="D36" s="57" t="s">
        <v>11</v>
      </c>
      <c r="E36" s="57"/>
      <c r="F36" s="57"/>
      <c r="G36" s="57"/>
      <c r="H36" s="64"/>
      <c r="I36" s="57"/>
      <c r="J36" s="57"/>
      <c r="K36" s="64"/>
      <c r="L36" s="57" t="s">
        <v>11</v>
      </c>
      <c r="M36" s="68"/>
      <c r="N36" s="68"/>
      <c r="O36" s="68"/>
      <c r="P36" s="68"/>
      <c r="Q36" s="68"/>
      <c r="R36" s="68"/>
    </row>
    <row r="37" spans="1:18" s="53" customFormat="1" x14ac:dyDescent="0.25">
      <c r="A37" s="52"/>
      <c r="B37" s="54" t="str">
        <f t="shared" si="0"/>
        <v/>
      </c>
      <c r="C37" s="64"/>
      <c r="D37" s="57" t="s">
        <v>11</v>
      </c>
      <c r="E37" s="57"/>
      <c r="F37" s="57"/>
      <c r="G37" s="57"/>
      <c r="H37" s="64"/>
      <c r="I37" s="57"/>
      <c r="J37" s="57"/>
      <c r="K37" s="64"/>
      <c r="L37" s="57" t="s">
        <v>11</v>
      </c>
      <c r="M37" s="68"/>
      <c r="N37" s="68"/>
      <c r="O37" s="68"/>
      <c r="P37" s="68"/>
      <c r="Q37" s="68"/>
      <c r="R37" s="68"/>
    </row>
    <row r="38" spans="1:18" s="53" customFormat="1" x14ac:dyDescent="0.25">
      <c r="A38" s="52"/>
      <c r="B38" s="54" t="str">
        <f t="shared" si="0"/>
        <v/>
      </c>
      <c r="C38" s="64"/>
      <c r="D38" s="57" t="s">
        <v>11</v>
      </c>
      <c r="E38" s="57"/>
      <c r="F38" s="57"/>
      <c r="G38" s="57"/>
      <c r="H38" s="64"/>
      <c r="I38" s="57"/>
      <c r="J38" s="57"/>
      <c r="K38" s="64"/>
      <c r="L38" s="57" t="s">
        <v>11</v>
      </c>
      <c r="M38" s="68"/>
      <c r="N38" s="68"/>
      <c r="O38" s="68"/>
      <c r="P38" s="68"/>
      <c r="Q38" s="68"/>
      <c r="R38" s="68"/>
    </row>
    <row r="39" spans="1:18" s="53" customFormat="1" x14ac:dyDescent="0.25">
      <c r="A39" s="52"/>
      <c r="B39" s="54" t="str">
        <f t="shared" si="0"/>
        <v/>
      </c>
      <c r="C39" s="64"/>
      <c r="D39" s="57" t="s">
        <v>11</v>
      </c>
      <c r="E39" s="57"/>
      <c r="F39" s="57"/>
      <c r="G39" s="57"/>
      <c r="H39" s="64"/>
      <c r="I39" s="57"/>
      <c r="J39" s="57"/>
      <c r="K39" s="64"/>
      <c r="L39" s="57" t="s">
        <v>11</v>
      </c>
      <c r="M39" s="68"/>
      <c r="N39" s="68"/>
      <c r="O39" s="68"/>
      <c r="P39" s="68"/>
      <c r="Q39" s="68"/>
      <c r="R39" s="68"/>
    </row>
    <row r="40" spans="1:18" s="53" customFormat="1" x14ac:dyDescent="0.25">
      <c r="A40" s="52"/>
      <c r="B40" s="54" t="str">
        <f t="shared" si="0"/>
        <v/>
      </c>
      <c r="C40" s="64"/>
      <c r="D40" s="57" t="s">
        <v>11</v>
      </c>
      <c r="E40" s="57"/>
      <c r="F40" s="57"/>
      <c r="G40" s="57"/>
      <c r="H40" s="64"/>
      <c r="I40" s="57"/>
      <c r="J40" s="57"/>
      <c r="K40" s="64"/>
      <c r="L40" s="57" t="s">
        <v>11</v>
      </c>
      <c r="M40" s="68"/>
      <c r="N40" s="68"/>
      <c r="O40" s="68"/>
      <c r="P40" s="68"/>
      <c r="Q40" s="68"/>
      <c r="R40" s="68"/>
    </row>
    <row r="41" spans="1:18" s="53" customFormat="1" x14ac:dyDescent="0.25">
      <c r="A41" s="52"/>
      <c r="B41" s="54" t="str">
        <f t="shared" si="0"/>
        <v/>
      </c>
      <c r="C41" s="64"/>
      <c r="D41" s="57" t="s">
        <v>11</v>
      </c>
      <c r="E41" s="57"/>
      <c r="F41" s="57"/>
      <c r="G41" s="57"/>
      <c r="H41" s="64"/>
      <c r="I41" s="57"/>
      <c r="J41" s="57"/>
      <c r="K41" s="64"/>
      <c r="L41" s="57" t="s">
        <v>11</v>
      </c>
      <c r="M41" s="68"/>
      <c r="N41" s="68"/>
      <c r="O41" s="68"/>
      <c r="P41" s="68"/>
      <c r="Q41" s="68"/>
      <c r="R41" s="68"/>
    </row>
    <row r="42" spans="1:18" s="53" customFormat="1" x14ac:dyDescent="0.25">
      <c r="A42" s="52"/>
      <c r="B42" s="54" t="str">
        <f t="shared" si="0"/>
        <v/>
      </c>
      <c r="C42" s="64"/>
      <c r="D42" s="57" t="s">
        <v>11</v>
      </c>
      <c r="E42" s="57"/>
      <c r="F42" s="57"/>
      <c r="G42" s="57"/>
      <c r="H42" s="64"/>
      <c r="I42" s="57"/>
      <c r="J42" s="57"/>
      <c r="K42" s="64"/>
      <c r="L42" s="57" t="s">
        <v>11</v>
      </c>
      <c r="M42" s="68"/>
      <c r="N42" s="68"/>
      <c r="O42" s="68"/>
      <c r="P42" s="68"/>
      <c r="Q42" s="68"/>
      <c r="R42" s="68"/>
    </row>
    <row r="43" spans="1:18" s="53" customFormat="1" x14ac:dyDescent="0.25">
      <c r="A43" s="52"/>
      <c r="B43" s="54" t="str">
        <f t="shared" si="0"/>
        <v/>
      </c>
      <c r="C43" s="64"/>
      <c r="D43" s="57" t="s">
        <v>11</v>
      </c>
      <c r="E43" s="57"/>
      <c r="F43" s="57"/>
      <c r="G43" s="57"/>
      <c r="H43" s="64"/>
      <c r="I43" s="57"/>
      <c r="J43" s="57"/>
      <c r="K43" s="64"/>
      <c r="L43" s="57" t="s">
        <v>11</v>
      </c>
      <c r="M43" s="68"/>
      <c r="N43" s="68"/>
      <c r="O43" s="68"/>
      <c r="P43" s="68"/>
      <c r="Q43" s="68"/>
      <c r="R43" s="68"/>
    </row>
    <row r="44" spans="1:18" s="53" customFormat="1" x14ac:dyDescent="0.25">
      <c r="A44" s="52"/>
      <c r="B44" s="54" t="str">
        <f t="shared" si="0"/>
        <v/>
      </c>
      <c r="C44" s="64"/>
      <c r="D44" s="57" t="s">
        <v>11</v>
      </c>
      <c r="E44" s="57"/>
      <c r="F44" s="57"/>
      <c r="G44" s="57"/>
      <c r="H44" s="64"/>
      <c r="I44" s="57"/>
      <c r="J44" s="57"/>
      <c r="K44" s="64"/>
      <c r="L44" s="57" t="s">
        <v>11</v>
      </c>
      <c r="M44" s="68"/>
      <c r="N44" s="68"/>
      <c r="O44" s="68"/>
      <c r="P44" s="68"/>
      <c r="Q44" s="68"/>
      <c r="R44" s="68"/>
    </row>
    <row r="45" spans="1:18" s="53" customFormat="1" x14ac:dyDescent="0.25">
      <c r="A45" s="52"/>
      <c r="B45" s="54" t="str">
        <f t="shared" si="0"/>
        <v/>
      </c>
      <c r="C45" s="64"/>
      <c r="D45" s="57" t="s">
        <v>11</v>
      </c>
      <c r="E45" s="57"/>
      <c r="F45" s="57"/>
      <c r="G45" s="57"/>
      <c r="H45" s="64"/>
      <c r="I45" s="57"/>
      <c r="J45" s="57"/>
      <c r="K45" s="64"/>
      <c r="L45" s="57" t="s">
        <v>11</v>
      </c>
      <c r="M45" s="68"/>
      <c r="N45" s="68"/>
      <c r="O45" s="68"/>
      <c r="P45" s="68"/>
      <c r="Q45" s="68"/>
      <c r="R45" s="68"/>
    </row>
    <row r="46" spans="1:18" s="53" customFormat="1" x14ac:dyDescent="0.25">
      <c r="A46" s="52"/>
      <c r="B46" s="54" t="str">
        <f t="shared" si="0"/>
        <v/>
      </c>
      <c r="C46" s="64"/>
      <c r="D46" s="57" t="s">
        <v>11</v>
      </c>
      <c r="E46" s="57"/>
      <c r="F46" s="57"/>
      <c r="G46" s="57"/>
      <c r="H46" s="64"/>
      <c r="I46" s="57"/>
      <c r="J46" s="57"/>
      <c r="K46" s="64"/>
      <c r="L46" s="57" t="s">
        <v>11</v>
      </c>
      <c r="M46" s="68"/>
      <c r="N46" s="68"/>
      <c r="O46" s="68"/>
      <c r="P46" s="68"/>
      <c r="Q46" s="68"/>
      <c r="R46" s="68"/>
    </row>
    <row r="47" spans="1:18" s="53" customFormat="1" x14ac:dyDescent="0.25">
      <c r="A47" s="52"/>
      <c r="B47" s="54" t="str">
        <f t="shared" si="0"/>
        <v/>
      </c>
      <c r="C47" s="64"/>
      <c r="D47" s="57" t="s">
        <v>11</v>
      </c>
      <c r="E47" s="57"/>
      <c r="F47" s="57"/>
      <c r="G47" s="57"/>
      <c r="H47" s="64"/>
      <c r="I47" s="57"/>
      <c r="J47" s="57"/>
      <c r="K47" s="64"/>
      <c r="L47" s="57" t="s">
        <v>11</v>
      </c>
      <c r="M47" s="68"/>
      <c r="N47" s="68"/>
      <c r="O47" s="68"/>
      <c r="P47" s="68"/>
      <c r="Q47" s="68"/>
      <c r="R47" s="68"/>
    </row>
    <row r="48" spans="1:18" s="53" customFormat="1" x14ac:dyDescent="0.25">
      <c r="A48" s="52"/>
      <c r="B48" s="54" t="str">
        <f t="shared" si="0"/>
        <v/>
      </c>
      <c r="C48" s="64"/>
      <c r="D48" s="57" t="s">
        <v>11</v>
      </c>
      <c r="E48" s="57"/>
      <c r="F48" s="57"/>
      <c r="G48" s="57"/>
      <c r="H48" s="64"/>
      <c r="I48" s="57"/>
      <c r="J48" s="57"/>
      <c r="K48" s="64"/>
      <c r="L48" s="57" t="s">
        <v>11</v>
      </c>
      <c r="M48" s="68"/>
      <c r="N48" s="68"/>
      <c r="O48" s="68"/>
      <c r="P48" s="68"/>
      <c r="Q48" s="68"/>
      <c r="R48" s="68"/>
    </row>
    <row r="49" spans="1:18" s="53" customFormat="1" x14ac:dyDescent="0.25">
      <c r="A49" s="52"/>
      <c r="B49" s="54" t="str">
        <f t="shared" si="0"/>
        <v/>
      </c>
      <c r="C49" s="64"/>
      <c r="D49" s="57" t="s">
        <v>11</v>
      </c>
      <c r="E49" s="57"/>
      <c r="F49" s="57"/>
      <c r="G49" s="57"/>
      <c r="H49" s="64"/>
      <c r="I49" s="57"/>
      <c r="J49" s="57"/>
      <c r="K49" s="64"/>
      <c r="L49" s="57" t="s">
        <v>11</v>
      </c>
      <c r="M49" s="68"/>
      <c r="N49" s="68"/>
      <c r="O49" s="68"/>
      <c r="P49" s="68"/>
      <c r="Q49" s="68"/>
      <c r="R49" s="68"/>
    </row>
    <row r="50" spans="1:18" s="53" customFormat="1" x14ac:dyDescent="0.25">
      <c r="A50" s="52"/>
      <c r="B50" s="54" t="str">
        <f t="shared" si="0"/>
        <v/>
      </c>
      <c r="C50" s="64"/>
      <c r="D50" s="57" t="s">
        <v>11</v>
      </c>
      <c r="E50" s="57"/>
      <c r="F50" s="57"/>
      <c r="G50" s="57"/>
      <c r="H50" s="64"/>
      <c r="I50" s="57"/>
      <c r="J50" s="57"/>
      <c r="K50" s="64"/>
      <c r="L50" s="57" t="s">
        <v>11</v>
      </c>
      <c r="M50" s="68"/>
      <c r="N50" s="68"/>
      <c r="O50" s="68"/>
      <c r="P50" s="68"/>
      <c r="Q50" s="68"/>
      <c r="R50" s="68"/>
    </row>
    <row r="51" spans="1:18" s="53" customFormat="1" x14ac:dyDescent="0.25">
      <c r="A51" s="52"/>
      <c r="B51" s="54" t="str">
        <f t="shared" si="0"/>
        <v/>
      </c>
      <c r="C51" s="64"/>
      <c r="D51" s="57" t="s">
        <v>11</v>
      </c>
      <c r="E51" s="57"/>
      <c r="F51" s="57"/>
      <c r="G51" s="57"/>
      <c r="H51" s="64"/>
      <c r="I51" s="57"/>
      <c r="J51" s="57"/>
      <c r="K51" s="64"/>
      <c r="L51" s="57" t="s">
        <v>11</v>
      </c>
      <c r="M51" s="68"/>
      <c r="N51" s="68"/>
      <c r="O51" s="68"/>
      <c r="P51" s="68"/>
      <c r="Q51" s="68"/>
      <c r="R51" s="68"/>
    </row>
    <row r="52" spans="1:18" s="53" customFormat="1" x14ac:dyDescent="0.25">
      <c r="A52" s="52"/>
      <c r="B52" s="54" t="str">
        <f t="shared" si="0"/>
        <v/>
      </c>
      <c r="C52" s="64"/>
      <c r="D52" s="57" t="s">
        <v>11</v>
      </c>
      <c r="E52" s="57"/>
      <c r="F52" s="57"/>
      <c r="G52" s="57"/>
      <c r="H52" s="64"/>
      <c r="I52" s="57"/>
      <c r="J52" s="57"/>
      <c r="K52" s="64"/>
      <c r="L52" s="57" t="s">
        <v>11</v>
      </c>
      <c r="M52" s="68"/>
      <c r="N52" s="68"/>
      <c r="O52" s="68"/>
      <c r="P52" s="68"/>
      <c r="Q52" s="68"/>
      <c r="R52" s="68"/>
    </row>
    <row r="53" spans="1:18" s="53" customFormat="1" x14ac:dyDescent="0.25">
      <c r="A53" s="52"/>
      <c r="B53" s="54" t="str">
        <f t="shared" si="0"/>
        <v/>
      </c>
      <c r="C53" s="64"/>
      <c r="D53" s="57" t="s">
        <v>11</v>
      </c>
      <c r="E53" s="57"/>
      <c r="F53" s="57"/>
      <c r="G53" s="57"/>
      <c r="H53" s="64"/>
      <c r="I53" s="57"/>
      <c r="J53" s="57"/>
      <c r="K53" s="64"/>
      <c r="L53" s="57" t="s">
        <v>11</v>
      </c>
      <c r="M53" s="68"/>
      <c r="N53" s="68"/>
      <c r="O53" s="68"/>
      <c r="P53" s="68"/>
      <c r="Q53" s="68"/>
      <c r="R53" s="68"/>
    </row>
    <row r="54" spans="1:18" s="53" customFormat="1" x14ac:dyDescent="0.25">
      <c r="A54" s="52"/>
      <c r="B54" s="54" t="str">
        <f t="shared" si="0"/>
        <v/>
      </c>
      <c r="C54" s="64"/>
      <c r="D54" s="57" t="s">
        <v>11</v>
      </c>
      <c r="E54" s="57"/>
      <c r="F54" s="57"/>
      <c r="G54" s="57"/>
      <c r="H54" s="64"/>
      <c r="I54" s="57"/>
      <c r="J54" s="57"/>
      <c r="K54" s="64"/>
      <c r="L54" s="57" t="s">
        <v>11</v>
      </c>
      <c r="M54" s="68"/>
      <c r="N54" s="68"/>
      <c r="O54" s="68"/>
      <c r="P54" s="68"/>
      <c r="Q54" s="68"/>
      <c r="R54" s="68"/>
    </row>
    <row r="55" spans="1:18" s="53" customFormat="1" x14ac:dyDescent="0.25">
      <c r="A55" s="52"/>
      <c r="B55" s="54" t="str">
        <f t="shared" si="0"/>
        <v/>
      </c>
      <c r="C55" s="64"/>
      <c r="D55" s="57" t="s">
        <v>11</v>
      </c>
      <c r="E55" s="57"/>
      <c r="F55" s="57"/>
      <c r="G55" s="57"/>
      <c r="H55" s="64"/>
      <c r="I55" s="57"/>
      <c r="J55" s="57"/>
      <c r="K55" s="64"/>
      <c r="L55" s="57" t="s">
        <v>11</v>
      </c>
      <c r="M55" s="68"/>
      <c r="N55" s="68"/>
      <c r="O55" s="68"/>
      <c r="P55" s="68"/>
      <c r="Q55" s="68"/>
      <c r="R55" s="68"/>
    </row>
    <row r="56" spans="1:18" s="53" customFormat="1" x14ac:dyDescent="0.25">
      <c r="A56" s="52"/>
      <c r="B56" s="54" t="str">
        <f t="shared" si="0"/>
        <v/>
      </c>
      <c r="C56" s="64"/>
      <c r="D56" s="57" t="s">
        <v>11</v>
      </c>
      <c r="E56" s="57"/>
      <c r="F56" s="57"/>
      <c r="G56" s="57"/>
      <c r="H56" s="64"/>
      <c r="I56" s="57"/>
      <c r="J56" s="57"/>
      <c r="K56" s="64"/>
      <c r="L56" s="57" t="s">
        <v>11</v>
      </c>
      <c r="M56" s="68"/>
      <c r="N56" s="68"/>
      <c r="O56" s="68"/>
      <c r="P56" s="68"/>
      <c r="Q56" s="68"/>
      <c r="R56" s="68"/>
    </row>
    <row r="57" spans="1:18" s="53" customFormat="1" x14ac:dyDescent="0.25">
      <c r="A57" s="52"/>
      <c r="B57" s="54" t="str">
        <f t="shared" si="0"/>
        <v/>
      </c>
      <c r="C57" s="64"/>
      <c r="D57" s="57" t="s">
        <v>11</v>
      </c>
      <c r="E57" s="57"/>
      <c r="F57" s="57"/>
      <c r="G57" s="57"/>
      <c r="H57" s="64"/>
      <c r="I57" s="57"/>
      <c r="J57" s="57"/>
      <c r="K57" s="64"/>
      <c r="L57" s="57" t="s">
        <v>11</v>
      </c>
      <c r="M57" s="68"/>
      <c r="N57" s="68"/>
      <c r="O57" s="68"/>
      <c r="P57" s="68"/>
      <c r="Q57" s="68"/>
      <c r="R57" s="68"/>
    </row>
    <row r="58" spans="1:18" s="53" customFormat="1" x14ac:dyDescent="0.25">
      <c r="A58" s="52"/>
      <c r="B58" s="54" t="str">
        <f t="shared" si="0"/>
        <v/>
      </c>
      <c r="C58" s="64"/>
      <c r="D58" s="57" t="s">
        <v>11</v>
      </c>
      <c r="E58" s="57"/>
      <c r="F58" s="57"/>
      <c r="G58" s="57"/>
      <c r="H58" s="64"/>
      <c r="I58" s="57"/>
      <c r="J58" s="57"/>
      <c r="K58" s="64"/>
      <c r="L58" s="57" t="s">
        <v>11</v>
      </c>
      <c r="M58" s="68"/>
      <c r="N58" s="68"/>
      <c r="O58" s="68"/>
      <c r="P58" s="68"/>
      <c r="Q58" s="68"/>
      <c r="R58" s="68"/>
    </row>
    <row r="59" spans="1:18" s="53" customFormat="1" x14ac:dyDescent="0.25">
      <c r="A59" s="52"/>
      <c r="B59" s="54" t="str">
        <f t="shared" si="0"/>
        <v/>
      </c>
      <c r="C59" s="64"/>
      <c r="D59" s="57" t="s">
        <v>11</v>
      </c>
      <c r="E59" s="57"/>
      <c r="F59" s="57"/>
      <c r="G59" s="57"/>
      <c r="H59" s="64"/>
      <c r="I59" s="57"/>
      <c r="J59" s="57"/>
      <c r="K59" s="64"/>
      <c r="L59" s="57" t="s">
        <v>11</v>
      </c>
      <c r="M59" s="68"/>
      <c r="N59" s="68"/>
      <c r="O59" s="68"/>
      <c r="P59" s="68"/>
      <c r="Q59" s="68"/>
      <c r="R59" s="68"/>
    </row>
    <row r="60" spans="1:18" s="53" customFormat="1" x14ac:dyDescent="0.25">
      <c r="A60" s="52"/>
      <c r="B60" s="54" t="str">
        <f t="shared" si="0"/>
        <v/>
      </c>
      <c r="C60" s="64"/>
      <c r="D60" s="57" t="s">
        <v>11</v>
      </c>
      <c r="E60" s="57"/>
      <c r="F60" s="57"/>
      <c r="G60" s="57"/>
      <c r="H60" s="64"/>
      <c r="I60" s="57"/>
      <c r="J60" s="57"/>
      <c r="K60" s="64"/>
      <c r="L60" s="57" t="s">
        <v>11</v>
      </c>
      <c r="M60" s="68"/>
      <c r="N60" s="68"/>
      <c r="O60" s="68"/>
      <c r="P60" s="68"/>
      <c r="Q60" s="68"/>
      <c r="R60" s="68"/>
    </row>
    <row r="61" spans="1:18" s="53" customFormat="1" x14ac:dyDescent="0.25">
      <c r="A61" s="52"/>
      <c r="B61" s="54" t="str">
        <f t="shared" si="0"/>
        <v/>
      </c>
      <c r="C61" s="64"/>
      <c r="D61" s="57" t="s">
        <v>11</v>
      </c>
      <c r="E61" s="57"/>
      <c r="F61" s="57"/>
      <c r="G61" s="57"/>
      <c r="H61" s="64"/>
      <c r="I61" s="57"/>
      <c r="J61" s="57"/>
      <c r="K61" s="64"/>
      <c r="L61" s="57" t="s">
        <v>11</v>
      </c>
      <c r="M61" s="68"/>
      <c r="N61" s="68"/>
      <c r="O61" s="68"/>
      <c r="P61" s="68"/>
      <c r="Q61" s="68"/>
      <c r="R61" s="68"/>
    </row>
    <row r="62" spans="1:18" s="53" customFormat="1" x14ac:dyDescent="0.25">
      <c r="A62" s="52"/>
      <c r="B62" s="54" t="str">
        <f t="shared" si="0"/>
        <v/>
      </c>
      <c r="C62" s="64"/>
      <c r="D62" s="57" t="s">
        <v>11</v>
      </c>
      <c r="E62" s="57"/>
      <c r="F62" s="57"/>
      <c r="G62" s="57"/>
      <c r="H62" s="64"/>
      <c r="I62" s="57"/>
      <c r="J62" s="57"/>
      <c r="K62" s="64"/>
      <c r="L62" s="57" t="s">
        <v>11</v>
      </c>
      <c r="M62" s="68"/>
      <c r="N62" s="68"/>
      <c r="O62" s="68"/>
      <c r="P62" s="68"/>
      <c r="Q62" s="68"/>
      <c r="R62" s="68"/>
    </row>
    <row r="63" spans="1:18" s="53" customFormat="1" x14ac:dyDescent="0.25">
      <c r="A63" s="52"/>
      <c r="B63" s="54" t="str">
        <f t="shared" si="0"/>
        <v/>
      </c>
      <c r="C63" s="64"/>
      <c r="D63" s="57" t="s">
        <v>11</v>
      </c>
      <c r="E63" s="57"/>
      <c r="F63" s="57"/>
      <c r="G63" s="57"/>
      <c r="H63" s="64"/>
      <c r="I63" s="57"/>
      <c r="J63" s="57"/>
      <c r="K63" s="64"/>
      <c r="L63" s="57" t="s">
        <v>11</v>
      </c>
      <c r="M63" s="68"/>
      <c r="N63" s="68"/>
      <c r="O63" s="68"/>
      <c r="P63" s="68"/>
      <c r="Q63" s="68"/>
      <c r="R63" s="68"/>
    </row>
    <row r="64" spans="1:18" s="53" customFormat="1" x14ac:dyDescent="0.25">
      <c r="A64" s="52"/>
      <c r="B64" s="54" t="str">
        <f t="shared" si="0"/>
        <v/>
      </c>
      <c r="C64" s="64"/>
      <c r="D64" s="57" t="s">
        <v>11</v>
      </c>
      <c r="E64" s="57"/>
      <c r="F64" s="57"/>
      <c r="G64" s="57"/>
      <c r="H64" s="64"/>
      <c r="I64" s="57"/>
      <c r="J64" s="57"/>
      <c r="K64" s="64"/>
      <c r="L64" s="57" t="s">
        <v>11</v>
      </c>
      <c r="M64" s="68"/>
      <c r="N64" s="68"/>
      <c r="O64" s="68"/>
      <c r="P64" s="68"/>
      <c r="Q64" s="68"/>
      <c r="R64" s="68"/>
    </row>
    <row r="65" spans="1:18" s="53" customFormat="1" x14ac:dyDescent="0.25">
      <c r="A65" s="52"/>
      <c r="B65" s="54" t="str">
        <f t="shared" si="0"/>
        <v/>
      </c>
      <c r="C65" s="64"/>
      <c r="D65" s="57" t="s">
        <v>11</v>
      </c>
      <c r="E65" s="57"/>
      <c r="F65" s="57"/>
      <c r="G65" s="57"/>
      <c r="H65" s="64"/>
      <c r="I65" s="57"/>
      <c r="J65" s="57"/>
      <c r="K65" s="64"/>
      <c r="L65" s="57" t="s">
        <v>11</v>
      </c>
      <c r="M65" s="68"/>
      <c r="N65" s="68"/>
      <c r="O65" s="68"/>
      <c r="P65" s="68"/>
      <c r="Q65" s="68"/>
      <c r="R65" s="68"/>
    </row>
    <row r="66" spans="1:18" s="53" customFormat="1" x14ac:dyDescent="0.25">
      <c r="A66" s="52"/>
      <c r="B66" s="54" t="str">
        <f t="shared" si="0"/>
        <v/>
      </c>
      <c r="C66" s="64"/>
      <c r="D66" s="57" t="s">
        <v>11</v>
      </c>
      <c r="E66" s="57"/>
      <c r="F66" s="57"/>
      <c r="G66" s="57"/>
      <c r="H66" s="64"/>
      <c r="I66" s="57"/>
      <c r="J66" s="57"/>
      <c r="K66" s="64"/>
      <c r="L66" s="57" t="s">
        <v>11</v>
      </c>
      <c r="M66" s="68"/>
      <c r="N66" s="68"/>
      <c r="O66" s="68"/>
      <c r="P66" s="68"/>
      <c r="Q66" s="68"/>
      <c r="R66" s="68"/>
    </row>
    <row r="67" spans="1:18" s="53" customFormat="1" x14ac:dyDescent="0.25">
      <c r="A67" s="52"/>
      <c r="B67" s="54" t="str">
        <f t="shared" si="0"/>
        <v/>
      </c>
      <c r="C67" s="64"/>
      <c r="D67" s="57" t="s">
        <v>11</v>
      </c>
      <c r="E67" s="57"/>
      <c r="F67" s="57"/>
      <c r="G67" s="57"/>
      <c r="H67" s="64"/>
      <c r="I67" s="57"/>
      <c r="J67" s="57"/>
      <c r="K67" s="64"/>
      <c r="L67" s="57" t="s">
        <v>11</v>
      </c>
      <c r="M67" s="68"/>
      <c r="N67" s="68"/>
      <c r="O67" s="68"/>
      <c r="P67" s="68"/>
      <c r="Q67" s="68"/>
      <c r="R67" s="68"/>
    </row>
    <row r="68" spans="1:18" s="53" customFormat="1" x14ac:dyDescent="0.25">
      <c r="A68" s="52"/>
      <c r="B68" s="54" t="str">
        <f t="shared" si="0"/>
        <v/>
      </c>
      <c r="C68" s="64"/>
      <c r="D68" s="57" t="s">
        <v>11</v>
      </c>
      <c r="E68" s="57"/>
      <c r="F68" s="57"/>
      <c r="G68" s="57"/>
      <c r="H68" s="64"/>
      <c r="I68" s="57"/>
      <c r="J68" s="57"/>
      <c r="K68" s="64"/>
      <c r="L68" s="57" t="s">
        <v>11</v>
      </c>
      <c r="M68" s="68"/>
      <c r="N68" s="68"/>
      <c r="O68" s="68"/>
      <c r="P68" s="68"/>
      <c r="Q68" s="68"/>
      <c r="R68" s="68"/>
    </row>
    <row r="69" spans="1:18" s="53" customFormat="1" x14ac:dyDescent="0.25">
      <c r="A69" s="52"/>
      <c r="B69" s="54" t="str">
        <f t="shared" si="0"/>
        <v/>
      </c>
      <c r="C69" s="64"/>
      <c r="D69" s="57" t="s">
        <v>11</v>
      </c>
      <c r="E69" s="57"/>
      <c r="F69" s="57"/>
      <c r="G69" s="57"/>
      <c r="H69" s="64"/>
      <c r="I69" s="57"/>
      <c r="J69" s="57"/>
      <c r="K69" s="64"/>
      <c r="L69" s="57" t="s">
        <v>11</v>
      </c>
      <c r="M69" s="68"/>
      <c r="N69" s="68"/>
      <c r="O69" s="68"/>
      <c r="P69" s="68"/>
      <c r="Q69" s="68"/>
      <c r="R69" s="68"/>
    </row>
    <row r="70" spans="1:18" s="53" customFormat="1" x14ac:dyDescent="0.25">
      <c r="A70" s="52"/>
      <c r="B70" s="54" t="str">
        <f t="shared" ref="B70:B133" si="1">IF(C70="","",B69+1)</f>
        <v/>
      </c>
      <c r="C70" s="64"/>
      <c r="D70" s="57" t="s">
        <v>11</v>
      </c>
      <c r="E70" s="57"/>
      <c r="F70" s="57"/>
      <c r="G70" s="57"/>
      <c r="H70" s="64"/>
      <c r="I70" s="57"/>
      <c r="J70" s="57"/>
      <c r="K70" s="64"/>
      <c r="L70" s="57" t="s">
        <v>11</v>
      </c>
      <c r="M70" s="68"/>
      <c r="N70" s="68"/>
      <c r="O70" s="68"/>
      <c r="P70" s="68"/>
      <c r="Q70" s="68"/>
      <c r="R70" s="68"/>
    </row>
    <row r="71" spans="1:18" s="53" customFormat="1" x14ac:dyDescent="0.25">
      <c r="A71" s="52"/>
      <c r="B71" s="54" t="str">
        <f t="shared" si="1"/>
        <v/>
      </c>
      <c r="C71" s="64"/>
      <c r="D71" s="57" t="s">
        <v>11</v>
      </c>
      <c r="E71" s="57"/>
      <c r="F71" s="57"/>
      <c r="G71" s="57"/>
      <c r="H71" s="64"/>
      <c r="I71" s="57"/>
      <c r="J71" s="57"/>
      <c r="K71" s="64"/>
      <c r="L71" s="57" t="s">
        <v>11</v>
      </c>
      <c r="M71" s="68"/>
      <c r="N71" s="68"/>
      <c r="O71" s="68"/>
      <c r="P71" s="68"/>
      <c r="Q71" s="68"/>
      <c r="R71" s="68"/>
    </row>
    <row r="72" spans="1:18" s="53" customFormat="1" x14ac:dyDescent="0.25">
      <c r="A72" s="52"/>
      <c r="B72" s="54" t="str">
        <f t="shared" si="1"/>
        <v/>
      </c>
      <c r="C72" s="64"/>
      <c r="D72" s="57" t="s">
        <v>11</v>
      </c>
      <c r="E72" s="57"/>
      <c r="F72" s="57"/>
      <c r="G72" s="57"/>
      <c r="H72" s="64"/>
      <c r="I72" s="57"/>
      <c r="J72" s="57"/>
      <c r="K72" s="64"/>
      <c r="L72" s="57" t="s">
        <v>11</v>
      </c>
      <c r="M72" s="68"/>
      <c r="N72" s="68"/>
      <c r="O72" s="68"/>
      <c r="P72" s="68"/>
      <c r="Q72" s="68"/>
      <c r="R72" s="68"/>
    </row>
    <row r="73" spans="1:18" s="53" customFormat="1" x14ac:dyDescent="0.25">
      <c r="A73" s="52"/>
      <c r="B73" s="54" t="str">
        <f t="shared" si="1"/>
        <v/>
      </c>
      <c r="C73" s="64"/>
      <c r="D73" s="57" t="s">
        <v>11</v>
      </c>
      <c r="E73" s="57"/>
      <c r="F73" s="57"/>
      <c r="G73" s="57"/>
      <c r="H73" s="64"/>
      <c r="I73" s="57"/>
      <c r="J73" s="57"/>
      <c r="K73" s="64"/>
      <c r="L73" s="57" t="s">
        <v>11</v>
      </c>
      <c r="M73" s="68"/>
      <c r="N73" s="68"/>
      <c r="O73" s="68"/>
      <c r="P73" s="68"/>
      <c r="Q73" s="68"/>
      <c r="R73" s="68"/>
    </row>
    <row r="74" spans="1:18" s="53" customFormat="1" x14ac:dyDescent="0.25">
      <c r="A74" s="52"/>
      <c r="B74" s="54" t="str">
        <f t="shared" si="1"/>
        <v/>
      </c>
      <c r="C74" s="64"/>
      <c r="D74" s="57" t="s">
        <v>11</v>
      </c>
      <c r="E74" s="57"/>
      <c r="F74" s="57"/>
      <c r="G74" s="57"/>
      <c r="H74" s="64"/>
      <c r="I74" s="57"/>
      <c r="J74" s="57"/>
      <c r="K74" s="64"/>
      <c r="L74" s="57" t="s">
        <v>11</v>
      </c>
      <c r="M74" s="68"/>
      <c r="N74" s="68"/>
      <c r="O74" s="68"/>
      <c r="P74" s="68"/>
      <c r="Q74" s="68"/>
      <c r="R74" s="68"/>
    </row>
    <row r="75" spans="1:18" s="53" customFormat="1" x14ac:dyDescent="0.25">
      <c r="A75" s="52"/>
      <c r="B75" s="54" t="str">
        <f t="shared" si="1"/>
        <v/>
      </c>
      <c r="C75" s="64"/>
      <c r="D75" s="57" t="s">
        <v>11</v>
      </c>
      <c r="E75" s="57"/>
      <c r="F75" s="57"/>
      <c r="G75" s="57"/>
      <c r="H75" s="64"/>
      <c r="I75" s="57"/>
      <c r="J75" s="57"/>
      <c r="K75" s="64"/>
      <c r="L75" s="57" t="s">
        <v>11</v>
      </c>
      <c r="M75" s="68"/>
      <c r="N75" s="68"/>
      <c r="O75" s="68"/>
      <c r="P75" s="68"/>
      <c r="Q75" s="68"/>
      <c r="R75" s="68"/>
    </row>
    <row r="76" spans="1:18" s="53" customFormat="1" x14ac:dyDescent="0.25">
      <c r="A76" s="52"/>
      <c r="B76" s="54" t="str">
        <f t="shared" si="1"/>
        <v/>
      </c>
      <c r="C76" s="64"/>
      <c r="D76" s="57" t="s">
        <v>11</v>
      </c>
      <c r="E76" s="57"/>
      <c r="F76" s="57"/>
      <c r="G76" s="57"/>
      <c r="H76" s="64"/>
      <c r="I76" s="57"/>
      <c r="J76" s="57"/>
      <c r="K76" s="64"/>
      <c r="L76" s="57" t="s">
        <v>11</v>
      </c>
      <c r="M76" s="68"/>
      <c r="N76" s="68"/>
      <c r="O76" s="68"/>
      <c r="P76" s="68"/>
      <c r="Q76" s="68"/>
      <c r="R76" s="68"/>
    </row>
    <row r="77" spans="1:18" s="53" customFormat="1" x14ac:dyDescent="0.25">
      <c r="A77" s="52"/>
      <c r="B77" s="54" t="str">
        <f t="shared" si="1"/>
        <v/>
      </c>
      <c r="C77" s="64"/>
      <c r="D77" s="57" t="s">
        <v>11</v>
      </c>
      <c r="E77" s="57"/>
      <c r="F77" s="57"/>
      <c r="G77" s="57"/>
      <c r="H77" s="64"/>
      <c r="I77" s="57"/>
      <c r="J77" s="57"/>
      <c r="K77" s="64"/>
      <c r="L77" s="57" t="s">
        <v>11</v>
      </c>
      <c r="M77" s="68"/>
      <c r="N77" s="68"/>
      <c r="O77" s="68"/>
      <c r="P77" s="68"/>
      <c r="Q77" s="68"/>
      <c r="R77" s="68"/>
    </row>
    <row r="78" spans="1:18" s="53" customFormat="1" x14ac:dyDescent="0.25">
      <c r="A78" s="52"/>
      <c r="B78" s="54" t="str">
        <f t="shared" si="1"/>
        <v/>
      </c>
      <c r="C78" s="64"/>
      <c r="D78" s="57" t="s">
        <v>11</v>
      </c>
      <c r="E78" s="57"/>
      <c r="F78" s="57"/>
      <c r="G78" s="57"/>
      <c r="H78" s="64"/>
      <c r="I78" s="57"/>
      <c r="J78" s="57"/>
      <c r="K78" s="64"/>
      <c r="L78" s="57" t="s">
        <v>11</v>
      </c>
      <c r="M78" s="68"/>
      <c r="N78" s="68"/>
      <c r="O78" s="68"/>
      <c r="P78" s="68"/>
      <c r="Q78" s="68"/>
      <c r="R78" s="68"/>
    </row>
    <row r="79" spans="1:18" s="53" customFormat="1" x14ac:dyDescent="0.25">
      <c r="A79" s="52"/>
      <c r="B79" s="54" t="str">
        <f t="shared" si="1"/>
        <v/>
      </c>
      <c r="C79" s="64"/>
      <c r="D79" s="57" t="s">
        <v>11</v>
      </c>
      <c r="E79" s="57"/>
      <c r="F79" s="57"/>
      <c r="G79" s="57"/>
      <c r="H79" s="64"/>
      <c r="I79" s="57"/>
      <c r="J79" s="57"/>
      <c r="K79" s="64"/>
      <c r="L79" s="57" t="s">
        <v>11</v>
      </c>
      <c r="M79" s="68"/>
      <c r="N79" s="68"/>
      <c r="O79" s="68"/>
      <c r="P79" s="68"/>
      <c r="Q79" s="68"/>
      <c r="R79" s="68"/>
    </row>
    <row r="80" spans="1:18" s="53" customFormat="1" x14ac:dyDescent="0.25">
      <c r="A80" s="52"/>
      <c r="B80" s="54" t="str">
        <f t="shared" si="1"/>
        <v/>
      </c>
      <c r="C80" s="64"/>
      <c r="D80" s="57" t="s">
        <v>11</v>
      </c>
      <c r="E80" s="57"/>
      <c r="F80" s="57"/>
      <c r="G80" s="57"/>
      <c r="H80" s="64"/>
      <c r="I80" s="57"/>
      <c r="J80" s="57"/>
      <c r="K80" s="64"/>
      <c r="L80" s="57" t="s">
        <v>11</v>
      </c>
      <c r="M80" s="68"/>
      <c r="N80" s="68"/>
      <c r="O80" s="68"/>
      <c r="P80" s="68"/>
      <c r="Q80" s="68"/>
      <c r="R80" s="68"/>
    </row>
    <row r="81" spans="1:18" s="53" customFormat="1" x14ac:dyDescent="0.25">
      <c r="A81" s="52"/>
      <c r="B81" s="54" t="str">
        <f t="shared" si="1"/>
        <v/>
      </c>
      <c r="C81" s="64"/>
      <c r="D81" s="57" t="s">
        <v>11</v>
      </c>
      <c r="E81" s="57"/>
      <c r="F81" s="57"/>
      <c r="G81" s="57"/>
      <c r="H81" s="64"/>
      <c r="I81" s="57"/>
      <c r="J81" s="57"/>
      <c r="K81" s="64"/>
      <c r="L81" s="57" t="s">
        <v>11</v>
      </c>
      <c r="M81" s="68"/>
      <c r="N81" s="68"/>
      <c r="O81" s="68"/>
      <c r="P81" s="68"/>
      <c r="Q81" s="68"/>
      <c r="R81" s="68"/>
    </row>
    <row r="82" spans="1:18" s="53" customFormat="1" x14ac:dyDescent="0.25">
      <c r="A82" s="52"/>
      <c r="B82" s="54" t="str">
        <f t="shared" si="1"/>
        <v/>
      </c>
      <c r="C82" s="64"/>
      <c r="D82" s="57" t="s">
        <v>11</v>
      </c>
      <c r="E82" s="57"/>
      <c r="F82" s="57"/>
      <c r="G82" s="57"/>
      <c r="H82" s="64"/>
      <c r="I82" s="57"/>
      <c r="J82" s="57"/>
      <c r="K82" s="64"/>
      <c r="L82" s="57" t="s">
        <v>11</v>
      </c>
      <c r="M82" s="68"/>
      <c r="N82" s="68"/>
      <c r="O82" s="68"/>
      <c r="P82" s="68"/>
      <c r="Q82" s="68"/>
      <c r="R82" s="68"/>
    </row>
    <row r="83" spans="1:18" s="53" customFormat="1" x14ac:dyDescent="0.25">
      <c r="A83" s="52"/>
      <c r="B83" s="54" t="str">
        <f t="shared" si="1"/>
        <v/>
      </c>
      <c r="C83" s="64"/>
      <c r="D83" s="57" t="s">
        <v>11</v>
      </c>
      <c r="E83" s="57"/>
      <c r="F83" s="57"/>
      <c r="G83" s="57"/>
      <c r="H83" s="64"/>
      <c r="I83" s="57"/>
      <c r="J83" s="57"/>
      <c r="K83" s="64"/>
      <c r="L83" s="57" t="s">
        <v>11</v>
      </c>
      <c r="M83" s="68"/>
      <c r="N83" s="68"/>
      <c r="O83" s="68"/>
      <c r="P83" s="68"/>
      <c r="Q83" s="68"/>
      <c r="R83" s="68"/>
    </row>
    <row r="84" spans="1:18" s="53" customFormat="1" x14ac:dyDescent="0.25">
      <c r="A84" s="52"/>
      <c r="B84" s="54" t="str">
        <f t="shared" si="1"/>
        <v/>
      </c>
      <c r="C84" s="64"/>
      <c r="D84" s="57" t="s">
        <v>11</v>
      </c>
      <c r="E84" s="57"/>
      <c r="F84" s="57"/>
      <c r="G84" s="57"/>
      <c r="H84" s="64"/>
      <c r="I84" s="57"/>
      <c r="J84" s="57"/>
      <c r="K84" s="64"/>
      <c r="L84" s="57" t="s">
        <v>11</v>
      </c>
      <c r="M84" s="68"/>
      <c r="N84" s="68"/>
      <c r="O84" s="68"/>
      <c r="P84" s="68"/>
      <c r="Q84" s="68"/>
      <c r="R84" s="68"/>
    </row>
    <row r="85" spans="1:18" s="53" customFormat="1" x14ac:dyDescent="0.25">
      <c r="A85" s="52"/>
      <c r="B85" s="54" t="str">
        <f t="shared" si="1"/>
        <v/>
      </c>
      <c r="C85" s="64"/>
      <c r="D85" s="57" t="s">
        <v>11</v>
      </c>
      <c r="E85" s="57"/>
      <c r="F85" s="57"/>
      <c r="G85" s="57"/>
      <c r="H85" s="64"/>
      <c r="I85" s="57"/>
      <c r="J85" s="57"/>
      <c r="K85" s="64"/>
      <c r="L85" s="57" t="s">
        <v>11</v>
      </c>
      <c r="M85" s="68"/>
      <c r="N85" s="68"/>
      <c r="O85" s="68"/>
      <c r="P85" s="68"/>
      <c r="Q85" s="68"/>
      <c r="R85" s="68"/>
    </row>
    <row r="86" spans="1:18" s="53" customFormat="1" x14ac:dyDescent="0.25">
      <c r="A86" s="52"/>
      <c r="B86" s="54" t="str">
        <f t="shared" si="1"/>
        <v/>
      </c>
      <c r="C86" s="64"/>
      <c r="D86" s="57" t="s">
        <v>11</v>
      </c>
      <c r="E86" s="57"/>
      <c r="F86" s="57"/>
      <c r="G86" s="57"/>
      <c r="H86" s="64"/>
      <c r="I86" s="57"/>
      <c r="J86" s="57"/>
      <c r="K86" s="64"/>
      <c r="L86" s="57" t="s">
        <v>11</v>
      </c>
      <c r="M86" s="68"/>
      <c r="N86" s="68"/>
      <c r="O86" s="68"/>
      <c r="P86" s="68"/>
      <c r="Q86" s="68"/>
      <c r="R86" s="68"/>
    </row>
    <row r="87" spans="1:18" s="53" customFormat="1" x14ac:dyDescent="0.25">
      <c r="A87" s="52"/>
      <c r="B87" s="54" t="str">
        <f t="shared" si="1"/>
        <v/>
      </c>
      <c r="C87" s="64"/>
      <c r="D87" s="57" t="s">
        <v>11</v>
      </c>
      <c r="E87" s="57"/>
      <c r="F87" s="57"/>
      <c r="G87" s="57"/>
      <c r="H87" s="64"/>
      <c r="I87" s="57"/>
      <c r="J87" s="57"/>
      <c r="K87" s="64"/>
      <c r="L87" s="57" t="s">
        <v>11</v>
      </c>
      <c r="M87" s="68"/>
      <c r="N87" s="68"/>
      <c r="O87" s="68"/>
      <c r="P87" s="68"/>
      <c r="Q87" s="68"/>
      <c r="R87" s="68"/>
    </row>
    <row r="88" spans="1:18" s="53" customFormat="1" x14ac:dyDescent="0.25">
      <c r="A88" s="52"/>
      <c r="B88" s="54" t="str">
        <f t="shared" si="1"/>
        <v/>
      </c>
      <c r="C88" s="64"/>
      <c r="D88" s="57" t="s">
        <v>11</v>
      </c>
      <c r="E88" s="57"/>
      <c r="F88" s="57"/>
      <c r="G88" s="57"/>
      <c r="H88" s="64"/>
      <c r="I88" s="57"/>
      <c r="J88" s="57"/>
      <c r="K88" s="64"/>
      <c r="L88" s="57" t="s">
        <v>11</v>
      </c>
      <c r="M88" s="68"/>
      <c r="N88" s="68"/>
      <c r="O88" s="68"/>
      <c r="P88" s="68"/>
      <c r="Q88" s="68"/>
      <c r="R88" s="68"/>
    </row>
    <row r="89" spans="1:18" s="53" customFormat="1" x14ac:dyDescent="0.25">
      <c r="A89" s="52"/>
      <c r="B89" s="54" t="str">
        <f t="shared" si="1"/>
        <v/>
      </c>
      <c r="C89" s="64"/>
      <c r="D89" s="57" t="s">
        <v>11</v>
      </c>
      <c r="E89" s="57"/>
      <c r="F89" s="57"/>
      <c r="G89" s="57"/>
      <c r="H89" s="64"/>
      <c r="I89" s="57"/>
      <c r="J89" s="57"/>
      <c r="K89" s="64"/>
      <c r="L89" s="57" t="s">
        <v>11</v>
      </c>
      <c r="M89" s="68"/>
      <c r="N89" s="68"/>
      <c r="O89" s="68"/>
      <c r="P89" s="68"/>
      <c r="Q89" s="68"/>
      <c r="R89" s="68"/>
    </row>
    <row r="90" spans="1:18" s="53" customFormat="1" x14ac:dyDescent="0.25">
      <c r="A90" s="52"/>
      <c r="B90" s="54" t="str">
        <f t="shared" si="1"/>
        <v/>
      </c>
      <c r="C90" s="64"/>
      <c r="D90" s="57" t="s">
        <v>11</v>
      </c>
      <c r="E90" s="57"/>
      <c r="F90" s="57"/>
      <c r="G90" s="57"/>
      <c r="H90" s="64"/>
      <c r="I90" s="57"/>
      <c r="J90" s="57"/>
      <c r="K90" s="64"/>
      <c r="L90" s="57" t="s">
        <v>11</v>
      </c>
      <c r="M90" s="68"/>
      <c r="N90" s="68"/>
      <c r="O90" s="68"/>
      <c r="P90" s="68"/>
      <c r="Q90" s="68"/>
      <c r="R90" s="68"/>
    </row>
    <row r="91" spans="1:18" s="53" customFormat="1" x14ac:dyDescent="0.25">
      <c r="A91" s="52"/>
      <c r="B91" s="54" t="str">
        <f t="shared" si="1"/>
        <v/>
      </c>
      <c r="C91" s="64"/>
      <c r="D91" s="57" t="s">
        <v>11</v>
      </c>
      <c r="E91" s="57"/>
      <c r="F91" s="57"/>
      <c r="G91" s="57"/>
      <c r="H91" s="64"/>
      <c r="I91" s="57"/>
      <c r="J91" s="57"/>
      <c r="K91" s="64"/>
      <c r="L91" s="57" t="s">
        <v>11</v>
      </c>
      <c r="M91" s="68"/>
      <c r="N91" s="68"/>
      <c r="O91" s="68"/>
      <c r="P91" s="68"/>
      <c r="Q91" s="68"/>
      <c r="R91" s="68"/>
    </row>
    <row r="92" spans="1:18" s="53" customFormat="1" x14ac:dyDescent="0.25">
      <c r="A92" s="52"/>
      <c r="B92" s="54" t="str">
        <f t="shared" si="1"/>
        <v/>
      </c>
      <c r="C92" s="64"/>
      <c r="D92" s="57" t="s">
        <v>11</v>
      </c>
      <c r="E92" s="57"/>
      <c r="F92" s="57"/>
      <c r="G92" s="57"/>
      <c r="H92" s="64"/>
      <c r="I92" s="57"/>
      <c r="J92" s="57"/>
      <c r="K92" s="64"/>
      <c r="L92" s="57" t="s">
        <v>11</v>
      </c>
      <c r="M92" s="68"/>
      <c r="N92" s="68"/>
      <c r="O92" s="68"/>
      <c r="P92" s="68"/>
      <c r="Q92" s="68"/>
      <c r="R92" s="68"/>
    </row>
    <row r="93" spans="1:18" s="53" customFormat="1" x14ac:dyDescent="0.25">
      <c r="A93" s="52"/>
      <c r="B93" s="54" t="str">
        <f t="shared" si="1"/>
        <v/>
      </c>
      <c r="C93" s="64"/>
      <c r="D93" s="57" t="s">
        <v>11</v>
      </c>
      <c r="E93" s="57"/>
      <c r="F93" s="57"/>
      <c r="G93" s="57"/>
      <c r="H93" s="64"/>
      <c r="I93" s="57"/>
      <c r="J93" s="57"/>
      <c r="K93" s="64"/>
      <c r="L93" s="57" t="s">
        <v>11</v>
      </c>
      <c r="M93" s="68"/>
      <c r="N93" s="68"/>
      <c r="O93" s="68"/>
      <c r="P93" s="68"/>
      <c r="Q93" s="68"/>
      <c r="R93" s="68"/>
    </row>
    <row r="94" spans="1:18" s="53" customFormat="1" x14ac:dyDescent="0.25">
      <c r="A94" s="52"/>
      <c r="B94" s="54" t="str">
        <f t="shared" si="1"/>
        <v/>
      </c>
      <c r="C94" s="64"/>
      <c r="D94" s="57" t="s">
        <v>11</v>
      </c>
      <c r="E94" s="57"/>
      <c r="F94" s="57"/>
      <c r="G94" s="57"/>
      <c r="H94" s="64"/>
      <c r="I94" s="57"/>
      <c r="J94" s="57"/>
      <c r="K94" s="64"/>
      <c r="L94" s="57" t="s">
        <v>11</v>
      </c>
      <c r="M94" s="68"/>
      <c r="N94" s="68"/>
      <c r="O94" s="68"/>
      <c r="P94" s="68"/>
      <c r="Q94" s="68"/>
      <c r="R94" s="68"/>
    </row>
    <row r="95" spans="1:18" s="53" customFormat="1" x14ac:dyDescent="0.25">
      <c r="A95" s="52"/>
      <c r="B95" s="54" t="str">
        <f t="shared" si="1"/>
        <v/>
      </c>
      <c r="C95" s="64"/>
      <c r="D95" s="57" t="s">
        <v>11</v>
      </c>
      <c r="E95" s="57"/>
      <c r="F95" s="57"/>
      <c r="G95" s="57"/>
      <c r="H95" s="64"/>
      <c r="I95" s="57"/>
      <c r="J95" s="57"/>
      <c r="K95" s="64"/>
      <c r="L95" s="57" t="s">
        <v>11</v>
      </c>
      <c r="M95" s="68"/>
      <c r="N95" s="68"/>
      <c r="O95" s="68"/>
      <c r="P95" s="68"/>
      <c r="Q95" s="68"/>
      <c r="R95" s="68"/>
    </row>
    <row r="96" spans="1:18" s="53" customFormat="1" x14ac:dyDescent="0.25">
      <c r="A96" s="52"/>
      <c r="B96" s="54" t="str">
        <f t="shared" si="1"/>
        <v/>
      </c>
      <c r="C96" s="64"/>
      <c r="D96" s="57" t="s">
        <v>11</v>
      </c>
      <c r="E96" s="57"/>
      <c r="F96" s="57"/>
      <c r="G96" s="57"/>
      <c r="H96" s="64"/>
      <c r="I96" s="57"/>
      <c r="J96" s="57"/>
      <c r="K96" s="64"/>
      <c r="L96" s="57" t="s">
        <v>11</v>
      </c>
      <c r="M96" s="68"/>
      <c r="N96" s="68"/>
      <c r="O96" s="68"/>
      <c r="P96" s="68"/>
      <c r="Q96" s="68"/>
      <c r="R96" s="68"/>
    </row>
    <row r="97" spans="1:18" s="53" customFormat="1" x14ac:dyDescent="0.25">
      <c r="A97" s="52"/>
      <c r="B97" s="54" t="str">
        <f t="shared" si="1"/>
        <v/>
      </c>
      <c r="C97" s="64"/>
      <c r="D97" s="57" t="s">
        <v>11</v>
      </c>
      <c r="E97" s="57"/>
      <c r="F97" s="57"/>
      <c r="G97" s="57"/>
      <c r="H97" s="64"/>
      <c r="I97" s="57"/>
      <c r="J97" s="57"/>
      <c r="K97" s="64"/>
      <c r="L97" s="57" t="s">
        <v>11</v>
      </c>
      <c r="M97" s="68"/>
      <c r="N97" s="68"/>
      <c r="O97" s="68"/>
      <c r="P97" s="68"/>
      <c r="Q97" s="68"/>
      <c r="R97" s="68"/>
    </row>
    <row r="98" spans="1:18" s="53" customFormat="1" x14ac:dyDescent="0.25">
      <c r="A98" s="52"/>
      <c r="B98" s="54" t="str">
        <f t="shared" si="1"/>
        <v/>
      </c>
      <c r="C98" s="64"/>
      <c r="D98" s="57" t="s">
        <v>11</v>
      </c>
      <c r="E98" s="57"/>
      <c r="F98" s="57"/>
      <c r="G98" s="57"/>
      <c r="H98" s="64"/>
      <c r="I98" s="57"/>
      <c r="J98" s="57"/>
      <c r="K98" s="64"/>
      <c r="L98" s="57" t="s">
        <v>11</v>
      </c>
      <c r="M98" s="68"/>
      <c r="N98" s="68"/>
      <c r="O98" s="68"/>
      <c r="P98" s="68"/>
      <c r="Q98" s="68"/>
      <c r="R98" s="68"/>
    </row>
    <row r="99" spans="1:18" s="53" customFormat="1" x14ac:dyDescent="0.25">
      <c r="A99" s="52"/>
      <c r="B99" s="54" t="str">
        <f t="shared" si="1"/>
        <v/>
      </c>
      <c r="C99" s="64"/>
      <c r="D99" s="57" t="s">
        <v>11</v>
      </c>
      <c r="E99" s="57"/>
      <c r="F99" s="57"/>
      <c r="G99" s="57"/>
      <c r="H99" s="64"/>
      <c r="I99" s="57"/>
      <c r="J99" s="57"/>
      <c r="K99" s="64"/>
      <c r="L99" s="57" t="s">
        <v>11</v>
      </c>
      <c r="M99" s="68"/>
      <c r="N99" s="68"/>
      <c r="O99" s="68"/>
      <c r="P99" s="68"/>
      <c r="Q99" s="68"/>
      <c r="R99" s="68"/>
    </row>
    <row r="100" spans="1:18" s="53" customFormat="1" x14ac:dyDescent="0.25">
      <c r="A100" s="52"/>
      <c r="B100" s="54" t="str">
        <f t="shared" si="1"/>
        <v/>
      </c>
      <c r="C100" s="64"/>
      <c r="D100" s="57" t="s">
        <v>11</v>
      </c>
      <c r="E100" s="57"/>
      <c r="F100" s="57"/>
      <c r="G100" s="57"/>
      <c r="H100" s="64"/>
      <c r="I100" s="57"/>
      <c r="J100" s="57"/>
      <c r="K100" s="64"/>
      <c r="L100" s="57" t="s">
        <v>11</v>
      </c>
      <c r="M100" s="68"/>
      <c r="N100" s="68"/>
      <c r="O100" s="68"/>
      <c r="P100" s="68"/>
      <c r="Q100" s="68"/>
      <c r="R100" s="68"/>
    </row>
    <row r="101" spans="1:18" s="53" customFormat="1" x14ac:dyDescent="0.25">
      <c r="A101" s="52"/>
      <c r="B101" s="54" t="str">
        <f t="shared" si="1"/>
        <v/>
      </c>
      <c r="C101" s="64"/>
      <c r="D101" s="57" t="s">
        <v>11</v>
      </c>
      <c r="E101" s="57"/>
      <c r="F101" s="57"/>
      <c r="G101" s="57"/>
      <c r="H101" s="64"/>
      <c r="I101" s="57"/>
      <c r="J101" s="57"/>
      <c r="K101" s="64"/>
      <c r="L101" s="57" t="s">
        <v>11</v>
      </c>
      <c r="M101" s="68"/>
      <c r="N101" s="68"/>
      <c r="O101" s="68"/>
      <c r="P101" s="68"/>
      <c r="Q101" s="68"/>
      <c r="R101" s="68"/>
    </row>
    <row r="102" spans="1:18" s="53" customFormat="1" x14ac:dyDescent="0.25">
      <c r="A102" s="52"/>
      <c r="B102" s="54" t="str">
        <f t="shared" si="1"/>
        <v/>
      </c>
      <c r="C102" s="64"/>
      <c r="D102" s="57" t="s">
        <v>11</v>
      </c>
      <c r="E102" s="57"/>
      <c r="F102" s="57"/>
      <c r="G102" s="57"/>
      <c r="H102" s="64"/>
      <c r="I102" s="57"/>
      <c r="J102" s="57"/>
      <c r="K102" s="64"/>
      <c r="L102" s="57" t="s">
        <v>11</v>
      </c>
      <c r="M102" s="68"/>
      <c r="N102" s="68"/>
      <c r="O102" s="68"/>
      <c r="P102" s="68"/>
      <c r="Q102" s="68"/>
      <c r="R102" s="68"/>
    </row>
    <row r="103" spans="1:18" s="53" customFormat="1" x14ac:dyDescent="0.25">
      <c r="A103" s="52"/>
      <c r="B103" s="54" t="str">
        <f t="shared" si="1"/>
        <v/>
      </c>
      <c r="C103" s="64"/>
      <c r="D103" s="57" t="s">
        <v>11</v>
      </c>
      <c r="E103" s="57"/>
      <c r="F103" s="57"/>
      <c r="G103" s="57"/>
      <c r="H103" s="64"/>
      <c r="I103" s="57"/>
      <c r="J103" s="57"/>
      <c r="K103" s="64"/>
      <c r="L103" s="57" t="s">
        <v>11</v>
      </c>
      <c r="M103" s="68"/>
      <c r="N103" s="68"/>
      <c r="O103" s="68"/>
      <c r="P103" s="68"/>
      <c r="Q103" s="68"/>
      <c r="R103" s="68"/>
    </row>
    <row r="104" spans="1:18" s="53" customFormat="1" x14ac:dyDescent="0.25">
      <c r="A104" s="52"/>
      <c r="B104" s="54" t="str">
        <f t="shared" si="1"/>
        <v/>
      </c>
      <c r="C104" s="64"/>
      <c r="D104" s="57" t="s">
        <v>11</v>
      </c>
      <c r="E104" s="57"/>
      <c r="F104" s="57"/>
      <c r="G104" s="57"/>
      <c r="H104" s="64"/>
      <c r="I104" s="57"/>
      <c r="J104" s="57"/>
      <c r="K104" s="64"/>
      <c r="L104" s="57" t="s">
        <v>11</v>
      </c>
      <c r="M104" s="68"/>
      <c r="N104" s="68"/>
      <c r="O104" s="68"/>
      <c r="P104" s="68"/>
      <c r="Q104" s="68"/>
      <c r="R104" s="68"/>
    </row>
    <row r="105" spans="1:18" s="53" customFormat="1" x14ac:dyDescent="0.25">
      <c r="A105" s="52"/>
      <c r="B105" s="54" t="str">
        <f t="shared" si="1"/>
        <v/>
      </c>
      <c r="C105" s="64"/>
      <c r="D105" s="57" t="s">
        <v>11</v>
      </c>
      <c r="E105" s="57"/>
      <c r="F105" s="57"/>
      <c r="G105" s="57"/>
      <c r="H105" s="64"/>
      <c r="I105" s="57"/>
      <c r="J105" s="57"/>
      <c r="K105" s="64"/>
      <c r="L105" s="57" t="s">
        <v>11</v>
      </c>
      <c r="M105" s="68"/>
      <c r="N105" s="68"/>
      <c r="O105" s="68"/>
      <c r="P105" s="68"/>
      <c r="Q105" s="68"/>
      <c r="R105" s="68"/>
    </row>
    <row r="106" spans="1:18" s="53" customFormat="1" x14ac:dyDescent="0.25">
      <c r="A106" s="52"/>
      <c r="B106" s="54" t="str">
        <f t="shared" si="1"/>
        <v/>
      </c>
      <c r="C106" s="64"/>
      <c r="D106" s="57" t="s">
        <v>11</v>
      </c>
      <c r="E106" s="57"/>
      <c r="F106" s="57"/>
      <c r="G106" s="57"/>
      <c r="H106" s="64"/>
      <c r="I106" s="57"/>
      <c r="J106" s="57"/>
      <c r="K106" s="64"/>
      <c r="L106" s="57" t="s">
        <v>11</v>
      </c>
      <c r="M106" s="68"/>
      <c r="N106" s="68"/>
      <c r="O106" s="68"/>
      <c r="P106" s="68"/>
      <c r="Q106" s="68"/>
      <c r="R106" s="68"/>
    </row>
    <row r="107" spans="1:18" s="53" customFormat="1" x14ac:dyDescent="0.25">
      <c r="A107" s="52"/>
      <c r="B107" s="54" t="str">
        <f t="shared" si="1"/>
        <v/>
      </c>
      <c r="C107" s="64"/>
      <c r="D107" s="57" t="s">
        <v>11</v>
      </c>
      <c r="E107" s="57"/>
      <c r="F107" s="57"/>
      <c r="G107" s="57"/>
      <c r="H107" s="64"/>
      <c r="I107" s="57"/>
      <c r="J107" s="57"/>
      <c r="K107" s="64"/>
      <c r="L107" s="57" t="s">
        <v>11</v>
      </c>
      <c r="M107" s="68"/>
      <c r="N107" s="68"/>
      <c r="O107" s="68"/>
      <c r="P107" s="68"/>
      <c r="Q107" s="68"/>
      <c r="R107" s="68"/>
    </row>
    <row r="108" spans="1:18" s="53" customFormat="1" x14ac:dyDescent="0.25">
      <c r="A108" s="52"/>
      <c r="B108" s="54" t="str">
        <f t="shared" si="1"/>
        <v/>
      </c>
      <c r="C108" s="64"/>
      <c r="D108" s="57" t="s">
        <v>11</v>
      </c>
      <c r="E108" s="57"/>
      <c r="F108" s="57"/>
      <c r="G108" s="57"/>
      <c r="H108" s="64"/>
      <c r="I108" s="57"/>
      <c r="J108" s="57"/>
      <c r="K108" s="64"/>
      <c r="L108" s="57" t="s">
        <v>11</v>
      </c>
      <c r="M108" s="68"/>
      <c r="N108" s="68"/>
      <c r="O108" s="68"/>
      <c r="P108" s="68"/>
      <c r="Q108" s="68"/>
      <c r="R108" s="68"/>
    </row>
    <row r="109" spans="1:18" s="53" customFormat="1" x14ac:dyDescent="0.25">
      <c r="A109" s="52"/>
      <c r="B109" s="54" t="str">
        <f t="shared" si="1"/>
        <v/>
      </c>
      <c r="C109" s="64"/>
      <c r="D109" s="57" t="s">
        <v>11</v>
      </c>
      <c r="E109" s="57"/>
      <c r="F109" s="57"/>
      <c r="G109" s="57"/>
      <c r="H109" s="64"/>
      <c r="I109" s="57"/>
      <c r="J109" s="57"/>
      <c r="K109" s="64"/>
      <c r="L109" s="57" t="s">
        <v>11</v>
      </c>
      <c r="M109" s="68"/>
      <c r="N109" s="68"/>
      <c r="O109" s="68"/>
      <c r="P109" s="68"/>
      <c r="Q109" s="68"/>
      <c r="R109" s="68"/>
    </row>
    <row r="110" spans="1:18" s="53" customFormat="1" x14ac:dyDescent="0.25">
      <c r="A110" s="52"/>
      <c r="B110" s="54" t="str">
        <f t="shared" si="1"/>
        <v/>
      </c>
      <c r="C110" s="64"/>
      <c r="D110" s="57" t="s">
        <v>11</v>
      </c>
      <c r="E110" s="57"/>
      <c r="F110" s="57"/>
      <c r="G110" s="57"/>
      <c r="H110" s="64"/>
      <c r="I110" s="57"/>
      <c r="J110" s="57"/>
      <c r="K110" s="64"/>
      <c r="L110" s="57" t="s">
        <v>11</v>
      </c>
      <c r="M110" s="68"/>
      <c r="N110" s="68"/>
      <c r="O110" s="68"/>
      <c r="P110" s="68"/>
      <c r="Q110" s="68"/>
      <c r="R110" s="68"/>
    </row>
    <row r="111" spans="1:18" s="53" customFormat="1" x14ac:dyDescent="0.25">
      <c r="A111" s="52"/>
      <c r="B111" s="54" t="str">
        <f t="shared" si="1"/>
        <v/>
      </c>
      <c r="C111" s="64"/>
      <c r="D111" s="57" t="s">
        <v>11</v>
      </c>
      <c r="E111" s="57"/>
      <c r="F111" s="57"/>
      <c r="G111" s="57"/>
      <c r="H111" s="64"/>
      <c r="I111" s="57"/>
      <c r="J111" s="57"/>
      <c r="K111" s="64"/>
      <c r="L111" s="57" t="s">
        <v>11</v>
      </c>
      <c r="M111" s="68"/>
      <c r="N111" s="68"/>
      <c r="O111" s="68"/>
      <c r="P111" s="68"/>
      <c r="Q111" s="68"/>
      <c r="R111" s="68"/>
    </row>
    <row r="112" spans="1:18" s="53" customFormat="1" x14ac:dyDescent="0.25">
      <c r="A112" s="52"/>
      <c r="B112" s="54" t="str">
        <f t="shared" si="1"/>
        <v/>
      </c>
      <c r="C112" s="64"/>
      <c r="D112" s="57" t="s">
        <v>11</v>
      </c>
      <c r="E112" s="57"/>
      <c r="F112" s="57"/>
      <c r="G112" s="57"/>
      <c r="H112" s="64"/>
      <c r="I112" s="57"/>
      <c r="J112" s="57"/>
      <c r="K112" s="64"/>
      <c r="L112" s="57" t="s">
        <v>11</v>
      </c>
      <c r="M112" s="68"/>
      <c r="N112" s="68"/>
      <c r="O112" s="68"/>
      <c r="P112" s="68"/>
      <c r="Q112" s="68"/>
      <c r="R112" s="68"/>
    </row>
    <row r="113" spans="1:18" s="53" customFormat="1" x14ac:dyDescent="0.25">
      <c r="A113" s="52"/>
      <c r="B113" s="54" t="str">
        <f t="shared" si="1"/>
        <v/>
      </c>
      <c r="C113" s="64"/>
      <c r="D113" s="57" t="s">
        <v>11</v>
      </c>
      <c r="E113" s="57"/>
      <c r="F113" s="57"/>
      <c r="G113" s="57"/>
      <c r="H113" s="64"/>
      <c r="I113" s="57"/>
      <c r="J113" s="57"/>
      <c r="K113" s="64"/>
      <c r="L113" s="57" t="s">
        <v>11</v>
      </c>
      <c r="M113" s="68"/>
      <c r="N113" s="68"/>
      <c r="O113" s="68"/>
      <c r="P113" s="68"/>
      <c r="Q113" s="68"/>
      <c r="R113" s="68"/>
    </row>
    <row r="114" spans="1:18" s="53" customFormat="1" x14ac:dyDescent="0.25">
      <c r="A114" s="52"/>
      <c r="B114" s="54" t="str">
        <f t="shared" si="1"/>
        <v/>
      </c>
      <c r="C114" s="64"/>
      <c r="D114" s="57" t="s">
        <v>11</v>
      </c>
      <c r="E114" s="57"/>
      <c r="F114" s="57"/>
      <c r="G114" s="57"/>
      <c r="H114" s="64"/>
      <c r="I114" s="57"/>
      <c r="J114" s="57"/>
      <c r="K114" s="64"/>
      <c r="L114" s="57" t="s">
        <v>11</v>
      </c>
      <c r="M114" s="68"/>
      <c r="N114" s="68"/>
      <c r="O114" s="68"/>
      <c r="P114" s="68"/>
      <c r="Q114" s="68"/>
      <c r="R114" s="68"/>
    </row>
    <row r="115" spans="1:18" s="53" customFormat="1" x14ac:dyDescent="0.25">
      <c r="A115" s="52"/>
      <c r="B115" s="54" t="str">
        <f t="shared" si="1"/>
        <v/>
      </c>
      <c r="C115" s="64"/>
      <c r="D115" s="57" t="s">
        <v>11</v>
      </c>
      <c r="E115" s="57"/>
      <c r="F115" s="57"/>
      <c r="G115" s="57"/>
      <c r="H115" s="64"/>
      <c r="I115" s="57"/>
      <c r="J115" s="57"/>
      <c r="K115" s="64"/>
      <c r="L115" s="57" t="s">
        <v>11</v>
      </c>
      <c r="M115" s="68"/>
      <c r="N115" s="68"/>
      <c r="O115" s="68"/>
      <c r="P115" s="68"/>
      <c r="Q115" s="68"/>
      <c r="R115" s="68"/>
    </row>
    <row r="116" spans="1:18" s="53" customFormat="1" x14ac:dyDescent="0.25">
      <c r="A116" s="52"/>
      <c r="B116" s="54" t="str">
        <f t="shared" si="1"/>
        <v/>
      </c>
      <c r="C116" s="64"/>
      <c r="D116" s="57" t="s">
        <v>11</v>
      </c>
      <c r="E116" s="57"/>
      <c r="F116" s="57"/>
      <c r="G116" s="57"/>
      <c r="H116" s="64"/>
      <c r="I116" s="57"/>
      <c r="J116" s="57"/>
      <c r="K116" s="64"/>
      <c r="L116" s="57" t="s">
        <v>11</v>
      </c>
      <c r="M116" s="68"/>
      <c r="N116" s="68"/>
      <c r="O116" s="68"/>
      <c r="P116" s="68"/>
      <c r="Q116" s="68"/>
      <c r="R116" s="68"/>
    </row>
    <row r="117" spans="1:18" s="53" customFormat="1" x14ac:dyDescent="0.25">
      <c r="A117" s="52"/>
      <c r="B117" s="54" t="str">
        <f t="shared" si="1"/>
        <v/>
      </c>
      <c r="C117" s="64"/>
      <c r="D117" s="57" t="s">
        <v>11</v>
      </c>
      <c r="E117" s="57"/>
      <c r="F117" s="57"/>
      <c r="G117" s="57"/>
      <c r="H117" s="64"/>
      <c r="I117" s="57"/>
      <c r="J117" s="57"/>
      <c r="K117" s="64"/>
      <c r="L117" s="57" t="s">
        <v>11</v>
      </c>
      <c r="M117" s="68"/>
      <c r="N117" s="68"/>
      <c r="O117" s="68"/>
      <c r="P117" s="68"/>
      <c r="Q117" s="68"/>
      <c r="R117" s="68"/>
    </row>
    <row r="118" spans="1:18" s="53" customFormat="1" x14ac:dyDescent="0.25">
      <c r="A118" s="52"/>
      <c r="B118" s="54" t="str">
        <f t="shared" si="1"/>
        <v/>
      </c>
      <c r="C118" s="64"/>
      <c r="D118" s="57" t="s">
        <v>11</v>
      </c>
      <c r="E118" s="57"/>
      <c r="F118" s="57"/>
      <c r="G118" s="57"/>
      <c r="H118" s="64"/>
      <c r="I118" s="57"/>
      <c r="J118" s="57"/>
      <c r="K118" s="64"/>
      <c r="L118" s="57" t="s">
        <v>11</v>
      </c>
      <c r="M118" s="68"/>
      <c r="N118" s="68"/>
      <c r="O118" s="68"/>
      <c r="P118" s="68"/>
      <c r="Q118" s="68"/>
      <c r="R118" s="68"/>
    </row>
    <row r="119" spans="1:18" s="53" customFormat="1" x14ac:dyDescent="0.25">
      <c r="A119" s="52"/>
      <c r="B119" s="54" t="str">
        <f t="shared" si="1"/>
        <v/>
      </c>
      <c r="C119" s="64"/>
      <c r="D119" s="57" t="s">
        <v>11</v>
      </c>
      <c r="E119" s="57"/>
      <c r="F119" s="57"/>
      <c r="G119" s="57"/>
      <c r="H119" s="64"/>
      <c r="I119" s="57"/>
      <c r="J119" s="57"/>
      <c r="K119" s="64"/>
      <c r="L119" s="57" t="s">
        <v>11</v>
      </c>
      <c r="M119" s="68"/>
      <c r="N119" s="68"/>
      <c r="O119" s="68"/>
      <c r="P119" s="68"/>
      <c r="Q119" s="68"/>
      <c r="R119" s="68"/>
    </row>
    <row r="120" spans="1:18" s="53" customFormat="1" x14ac:dyDescent="0.25">
      <c r="A120" s="52"/>
      <c r="B120" s="54" t="str">
        <f t="shared" si="1"/>
        <v/>
      </c>
      <c r="C120" s="64"/>
      <c r="D120" s="57" t="s">
        <v>11</v>
      </c>
      <c r="E120" s="57"/>
      <c r="F120" s="57"/>
      <c r="G120" s="57"/>
      <c r="H120" s="64"/>
      <c r="I120" s="57"/>
      <c r="J120" s="57"/>
      <c r="K120" s="64"/>
      <c r="L120" s="57" t="s">
        <v>11</v>
      </c>
      <c r="M120" s="68"/>
      <c r="N120" s="68"/>
      <c r="O120" s="68"/>
      <c r="P120" s="68"/>
      <c r="Q120" s="68"/>
      <c r="R120" s="68"/>
    </row>
    <row r="121" spans="1:18" s="53" customFormat="1" x14ac:dyDescent="0.25">
      <c r="A121" s="52"/>
      <c r="B121" s="54" t="str">
        <f t="shared" si="1"/>
        <v/>
      </c>
      <c r="C121" s="64"/>
      <c r="D121" s="57" t="s">
        <v>11</v>
      </c>
      <c r="E121" s="57"/>
      <c r="F121" s="57"/>
      <c r="G121" s="57"/>
      <c r="H121" s="64"/>
      <c r="I121" s="57"/>
      <c r="J121" s="57"/>
      <c r="K121" s="64"/>
      <c r="L121" s="57" t="s">
        <v>11</v>
      </c>
      <c r="M121" s="68"/>
      <c r="N121" s="68"/>
      <c r="O121" s="68"/>
      <c r="P121" s="68"/>
      <c r="Q121" s="68"/>
      <c r="R121" s="68"/>
    </row>
    <row r="122" spans="1:18" s="53" customFormat="1" x14ac:dyDescent="0.25">
      <c r="A122" s="52"/>
      <c r="B122" s="54" t="str">
        <f t="shared" si="1"/>
        <v/>
      </c>
      <c r="C122" s="64"/>
      <c r="D122" s="57" t="s">
        <v>11</v>
      </c>
      <c r="E122" s="57"/>
      <c r="F122" s="57"/>
      <c r="G122" s="57"/>
      <c r="H122" s="64"/>
      <c r="I122" s="57"/>
      <c r="J122" s="57"/>
      <c r="K122" s="64"/>
      <c r="L122" s="57" t="s">
        <v>11</v>
      </c>
      <c r="M122" s="68"/>
      <c r="N122" s="68"/>
      <c r="O122" s="68"/>
      <c r="P122" s="68"/>
      <c r="Q122" s="68"/>
      <c r="R122" s="68"/>
    </row>
    <row r="123" spans="1:18" s="53" customFormat="1" x14ac:dyDescent="0.25">
      <c r="A123" s="52"/>
      <c r="B123" s="54" t="str">
        <f t="shared" si="1"/>
        <v/>
      </c>
      <c r="C123" s="64"/>
      <c r="D123" s="57" t="s">
        <v>11</v>
      </c>
      <c r="E123" s="57"/>
      <c r="F123" s="57"/>
      <c r="G123" s="57"/>
      <c r="H123" s="64"/>
      <c r="I123" s="57"/>
      <c r="J123" s="57"/>
      <c r="K123" s="64"/>
      <c r="L123" s="57" t="s">
        <v>11</v>
      </c>
      <c r="M123" s="68"/>
      <c r="N123" s="68"/>
      <c r="O123" s="68"/>
      <c r="P123" s="68"/>
      <c r="Q123" s="68"/>
      <c r="R123" s="68"/>
    </row>
    <row r="124" spans="1:18" s="53" customFormat="1" x14ac:dyDescent="0.25">
      <c r="A124" s="52"/>
      <c r="B124" s="54" t="str">
        <f t="shared" si="1"/>
        <v/>
      </c>
      <c r="C124" s="64"/>
      <c r="D124" s="57" t="s">
        <v>11</v>
      </c>
      <c r="E124" s="57"/>
      <c r="F124" s="57"/>
      <c r="G124" s="57"/>
      <c r="H124" s="64"/>
      <c r="I124" s="57"/>
      <c r="J124" s="57"/>
      <c r="K124" s="64"/>
      <c r="L124" s="57" t="s">
        <v>11</v>
      </c>
      <c r="M124" s="68"/>
      <c r="N124" s="68"/>
      <c r="O124" s="68"/>
      <c r="P124" s="68"/>
      <c r="Q124" s="68"/>
      <c r="R124" s="68"/>
    </row>
    <row r="125" spans="1:18" s="53" customFormat="1" x14ac:dyDescent="0.25">
      <c r="A125" s="52"/>
      <c r="B125" s="54" t="str">
        <f t="shared" si="1"/>
        <v/>
      </c>
      <c r="C125" s="64"/>
      <c r="D125" s="57" t="s">
        <v>11</v>
      </c>
      <c r="E125" s="57"/>
      <c r="F125" s="57"/>
      <c r="G125" s="57"/>
      <c r="H125" s="64"/>
      <c r="I125" s="57"/>
      <c r="J125" s="57"/>
      <c r="K125" s="64"/>
      <c r="L125" s="57" t="s">
        <v>11</v>
      </c>
      <c r="M125" s="68"/>
      <c r="N125" s="68"/>
      <c r="O125" s="68"/>
      <c r="P125" s="68"/>
      <c r="Q125" s="68"/>
      <c r="R125" s="68"/>
    </row>
    <row r="126" spans="1:18" s="53" customFormat="1" x14ac:dyDescent="0.25">
      <c r="A126" s="52"/>
      <c r="B126" s="54" t="str">
        <f t="shared" si="1"/>
        <v/>
      </c>
      <c r="C126" s="64"/>
      <c r="D126" s="57" t="s">
        <v>11</v>
      </c>
      <c r="E126" s="57"/>
      <c r="F126" s="57"/>
      <c r="G126" s="57"/>
      <c r="H126" s="64"/>
      <c r="I126" s="57"/>
      <c r="J126" s="57"/>
      <c r="K126" s="64"/>
      <c r="L126" s="57" t="s">
        <v>11</v>
      </c>
      <c r="M126" s="68"/>
      <c r="N126" s="68"/>
      <c r="O126" s="68"/>
      <c r="P126" s="68"/>
      <c r="Q126" s="68"/>
      <c r="R126" s="68"/>
    </row>
    <row r="127" spans="1:18" s="53" customFormat="1" x14ac:dyDescent="0.25">
      <c r="A127" s="52"/>
      <c r="B127" s="54" t="str">
        <f t="shared" si="1"/>
        <v/>
      </c>
      <c r="C127" s="64"/>
      <c r="D127" s="57" t="s">
        <v>11</v>
      </c>
      <c r="E127" s="57"/>
      <c r="F127" s="57"/>
      <c r="G127" s="57"/>
      <c r="H127" s="64"/>
      <c r="I127" s="57"/>
      <c r="J127" s="57"/>
      <c r="K127" s="64"/>
      <c r="L127" s="57" t="s">
        <v>11</v>
      </c>
      <c r="M127" s="68"/>
      <c r="N127" s="68"/>
      <c r="O127" s="68"/>
      <c r="P127" s="68"/>
      <c r="Q127" s="68"/>
      <c r="R127" s="68"/>
    </row>
    <row r="128" spans="1:18" s="53" customFormat="1" x14ac:dyDescent="0.25">
      <c r="A128" s="52"/>
      <c r="B128" s="54" t="str">
        <f t="shared" si="1"/>
        <v/>
      </c>
      <c r="C128" s="64"/>
      <c r="D128" s="57" t="s">
        <v>11</v>
      </c>
      <c r="E128" s="57"/>
      <c r="F128" s="57"/>
      <c r="G128" s="57"/>
      <c r="H128" s="64"/>
      <c r="I128" s="57"/>
      <c r="J128" s="57"/>
      <c r="K128" s="64"/>
      <c r="L128" s="57" t="s">
        <v>11</v>
      </c>
      <c r="M128" s="68"/>
      <c r="N128" s="68"/>
      <c r="O128" s="68"/>
      <c r="P128" s="68"/>
      <c r="Q128" s="68"/>
      <c r="R128" s="68"/>
    </row>
    <row r="129" spans="1:18" s="53" customFormat="1" x14ac:dyDescent="0.25">
      <c r="A129" s="52"/>
      <c r="B129" s="54" t="str">
        <f t="shared" si="1"/>
        <v/>
      </c>
      <c r="C129" s="64"/>
      <c r="D129" s="57" t="s">
        <v>11</v>
      </c>
      <c r="E129" s="57"/>
      <c r="F129" s="57"/>
      <c r="G129" s="57"/>
      <c r="H129" s="64"/>
      <c r="I129" s="57"/>
      <c r="J129" s="57"/>
      <c r="K129" s="64"/>
      <c r="L129" s="57" t="s">
        <v>11</v>
      </c>
      <c r="M129" s="68"/>
      <c r="N129" s="68"/>
      <c r="O129" s="68"/>
      <c r="P129" s="68"/>
      <c r="Q129" s="68"/>
      <c r="R129" s="68"/>
    </row>
    <row r="130" spans="1:18" s="53" customFormat="1" x14ac:dyDescent="0.25">
      <c r="A130" s="52"/>
      <c r="B130" s="54" t="str">
        <f t="shared" si="1"/>
        <v/>
      </c>
      <c r="C130" s="64"/>
      <c r="D130" s="57" t="s">
        <v>11</v>
      </c>
      <c r="E130" s="57"/>
      <c r="F130" s="57"/>
      <c r="G130" s="57"/>
      <c r="H130" s="64"/>
      <c r="I130" s="57"/>
      <c r="J130" s="57"/>
      <c r="K130" s="64"/>
      <c r="L130" s="57" t="s">
        <v>11</v>
      </c>
      <c r="M130" s="68"/>
      <c r="N130" s="68"/>
      <c r="O130" s="68"/>
      <c r="P130" s="68"/>
      <c r="Q130" s="68"/>
      <c r="R130" s="68"/>
    </row>
    <row r="131" spans="1:18" s="53" customFormat="1" x14ac:dyDescent="0.25">
      <c r="A131" s="52"/>
      <c r="B131" s="54" t="str">
        <f t="shared" si="1"/>
        <v/>
      </c>
      <c r="C131" s="64"/>
      <c r="D131" s="57" t="s">
        <v>11</v>
      </c>
      <c r="E131" s="57"/>
      <c r="F131" s="57"/>
      <c r="G131" s="57"/>
      <c r="H131" s="64"/>
      <c r="I131" s="57"/>
      <c r="J131" s="57"/>
      <c r="K131" s="64"/>
      <c r="L131" s="57" t="s">
        <v>11</v>
      </c>
      <c r="M131" s="68"/>
      <c r="N131" s="68"/>
      <c r="O131" s="68"/>
      <c r="P131" s="68"/>
      <c r="Q131" s="68"/>
      <c r="R131" s="68"/>
    </row>
    <row r="132" spans="1:18" s="53" customFormat="1" x14ac:dyDescent="0.25">
      <c r="A132" s="52"/>
      <c r="B132" s="54" t="str">
        <f t="shared" si="1"/>
        <v/>
      </c>
      <c r="C132" s="64"/>
      <c r="D132" s="57" t="s">
        <v>11</v>
      </c>
      <c r="E132" s="57"/>
      <c r="F132" s="57"/>
      <c r="G132" s="57"/>
      <c r="H132" s="64"/>
      <c r="I132" s="57"/>
      <c r="J132" s="57"/>
      <c r="K132" s="64"/>
      <c r="L132" s="57" t="s">
        <v>11</v>
      </c>
      <c r="M132" s="68"/>
      <c r="N132" s="68"/>
      <c r="O132" s="68"/>
      <c r="P132" s="68"/>
      <c r="Q132" s="68"/>
      <c r="R132" s="68"/>
    </row>
    <row r="133" spans="1:18" s="53" customFormat="1" x14ac:dyDescent="0.25">
      <c r="A133" s="52"/>
      <c r="B133" s="54" t="str">
        <f t="shared" si="1"/>
        <v/>
      </c>
      <c r="C133" s="64"/>
      <c r="D133" s="57" t="s">
        <v>11</v>
      </c>
      <c r="E133" s="57"/>
      <c r="F133" s="57"/>
      <c r="G133" s="57"/>
      <c r="H133" s="64"/>
      <c r="I133" s="57"/>
      <c r="J133" s="57"/>
      <c r="K133" s="64"/>
      <c r="L133" s="57" t="s">
        <v>11</v>
      </c>
      <c r="M133" s="68"/>
      <c r="N133" s="68"/>
      <c r="O133" s="68"/>
      <c r="P133" s="68"/>
      <c r="Q133" s="68"/>
      <c r="R133" s="68"/>
    </row>
    <row r="134" spans="1:18" s="53" customFormat="1" x14ac:dyDescent="0.25">
      <c r="A134" s="52"/>
      <c r="B134" s="54" t="str">
        <f t="shared" ref="B134:B143" si="2">IF(C134="","",B133+1)</f>
        <v/>
      </c>
      <c r="C134" s="64"/>
      <c r="D134" s="57" t="s">
        <v>11</v>
      </c>
      <c r="E134" s="57"/>
      <c r="F134" s="57"/>
      <c r="G134" s="57"/>
      <c r="H134" s="64"/>
      <c r="I134" s="57"/>
      <c r="J134" s="57"/>
      <c r="K134" s="64"/>
      <c r="L134" s="57" t="s">
        <v>11</v>
      </c>
      <c r="M134" s="68"/>
      <c r="N134" s="68"/>
      <c r="O134" s="68"/>
      <c r="P134" s="68"/>
      <c r="Q134" s="68"/>
      <c r="R134" s="68"/>
    </row>
    <row r="135" spans="1:18" s="53" customFormat="1" x14ac:dyDescent="0.25">
      <c r="A135" s="52"/>
      <c r="B135" s="54" t="str">
        <f t="shared" si="2"/>
        <v/>
      </c>
      <c r="C135" s="64"/>
      <c r="D135" s="57" t="s">
        <v>11</v>
      </c>
      <c r="E135" s="57"/>
      <c r="F135" s="57"/>
      <c r="G135" s="57"/>
      <c r="H135" s="64"/>
      <c r="I135" s="57"/>
      <c r="J135" s="57"/>
      <c r="K135" s="64"/>
      <c r="L135" s="57" t="s">
        <v>11</v>
      </c>
      <c r="M135" s="68"/>
      <c r="N135" s="68"/>
      <c r="O135" s="68"/>
      <c r="P135" s="68"/>
      <c r="Q135" s="68"/>
      <c r="R135" s="68"/>
    </row>
    <row r="136" spans="1:18" s="53" customFormat="1" x14ac:dyDescent="0.25">
      <c r="A136" s="52"/>
      <c r="B136" s="26" t="str">
        <f t="shared" si="2"/>
        <v/>
      </c>
      <c r="C136" s="64"/>
      <c r="D136" s="57" t="s">
        <v>11</v>
      </c>
      <c r="E136" s="57"/>
      <c r="F136" s="57"/>
      <c r="G136" s="57"/>
      <c r="H136" s="64"/>
      <c r="I136" s="57"/>
      <c r="J136" s="57"/>
      <c r="K136" s="64"/>
      <c r="L136" s="57" t="s">
        <v>11</v>
      </c>
      <c r="M136" s="68"/>
      <c r="N136" s="68"/>
      <c r="O136" s="68"/>
      <c r="P136" s="68"/>
      <c r="Q136" s="68"/>
      <c r="R136" s="68"/>
    </row>
    <row r="137" spans="1:18" s="53" customFormat="1" x14ac:dyDescent="0.25">
      <c r="A137" s="52"/>
      <c r="B137" s="26" t="str">
        <f t="shared" si="2"/>
        <v/>
      </c>
      <c r="C137" s="64"/>
      <c r="D137" s="57" t="s">
        <v>11</v>
      </c>
      <c r="E137" s="57"/>
      <c r="F137" s="57"/>
      <c r="G137" s="57"/>
      <c r="H137" s="64"/>
      <c r="I137" s="57"/>
      <c r="J137" s="57"/>
      <c r="K137" s="64"/>
      <c r="L137" s="57" t="s">
        <v>11</v>
      </c>
      <c r="M137" s="68"/>
      <c r="N137" s="68"/>
      <c r="O137" s="68"/>
      <c r="P137" s="68"/>
      <c r="Q137" s="68"/>
      <c r="R137" s="68"/>
    </row>
    <row r="138" spans="1:18" s="53" customFormat="1" x14ac:dyDescent="0.25">
      <c r="A138" s="52"/>
      <c r="B138" s="26" t="str">
        <f t="shared" si="2"/>
        <v/>
      </c>
      <c r="C138" s="64"/>
      <c r="D138" s="57" t="s">
        <v>11</v>
      </c>
      <c r="E138" s="57"/>
      <c r="F138" s="57"/>
      <c r="G138" s="57"/>
      <c r="H138" s="64"/>
      <c r="I138" s="57"/>
      <c r="J138" s="57"/>
      <c r="K138" s="64"/>
      <c r="L138" s="57" t="s">
        <v>11</v>
      </c>
      <c r="M138" s="68"/>
      <c r="N138" s="68"/>
      <c r="O138" s="68"/>
      <c r="P138" s="68"/>
      <c r="Q138" s="68"/>
      <c r="R138" s="68"/>
    </row>
    <row r="139" spans="1:18" s="53" customFormat="1" x14ac:dyDescent="0.25">
      <c r="A139" s="52"/>
      <c r="B139" s="26" t="str">
        <f t="shared" si="2"/>
        <v/>
      </c>
      <c r="C139" s="64"/>
      <c r="D139" s="57" t="s">
        <v>11</v>
      </c>
      <c r="E139" s="57"/>
      <c r="F139" s="57"/>
      <c r="G139" s="57"/>
      <c r="H139" s="64"/>
      <c r="I139" s="57"/>
      <c r="J139" s="57"/>
      <c r="K139" s="64"/>
      <c r="L139" s="57" t="s">
        <v>11</v>
      </c>
      <c r="M139" s="68"/>
      <c r="N139" s="68"/>
      <c r="O139" s="68"/>
      <c r="P139" s="68"/>
      <c r="Q139" s="68"/>
      <c r="R139" s="68"/>
    </row>
    <row r="140" spans="1:18" s="53" customFormat="1" x14ac:dyDescent="0.25">
      <c r="A140" s="52"/>
      <c r="B140" s="26" t="str">
        <f t="shared" si="2"/>
        <v/>
      </c>
      <c r="C140" s="64"/>
      <c r="D140" s="57" t="s">
        <v>11</v>
      </c>
      <c r="E140" s="57"/>
      <c r="F140" s="57"/>
      <c r="G140" s="57"/>
      <c r="H140" s="64"/>
      <c r="I140" s="57"/>
      <c r="J140" s="57"/>
      <c r="K140" s="64"/>
      <c r="L140" s="57" t="s">
        <v>11</v>
      </c>
      <c r="M140" s="68"/>
      <c r="N140" s="68"/>
      <c r="O140" s="68"/>
      <c r="P140" s="68"/>
      <c r="Q140" s="68"/>
      <c r="R140" s="68"/>
    </row>
    <row r="141" spans="1:18" s="53" customFormat="1" x14ac:dyDescent="0.25">
      <c r="A141" s="52"/>
      <c r="B141" s="26" t="str">
        <f t="shared" si="2"/>
        <v/>
      </c>
      <c r="C141" s="64"/>
      <c r="D141" s="57" t="s">
        <v>11</v>
      </c>
      <c r="E141" s="57"/>
      <c r="F141" s="57"/>
      <c r="G141" s="57"/>
      <c r="H141" s="64"/>
      <c r="I141" s="57"/>
      <c r="J141" s="57"/>
      <c r="K141" s="64"/>
      <c r="L141" s="57" t="s">
        <v>11</v>
      </c>
      <c r="M141" s="68"/>
      <c r="N141" s="68"/>
      <c r="O141" s="68"/>
      <c r="P141" s="68"/>
      <c r="Q141" s="68"/>
      <c r="R141" s="68"/>
    </row>
    <row r="142" spans="1:18" s="53" customFormat="1" x14ac:dyDescent="0.25">
      <c r="A142" s="52"/>
      <c r="B142" s="26" t="str">
        <f t="shared" si="2"/>
        <v/>
      </c>
      <c r="C142" s="64"/>
      <c r="D142" s="57" t="s">
        <v>11</v>
      </c>
      <c r="E142" s="57"/>
      <c r="F142" s="57"/>
      <c r="G142" s="57"/>
      <c r="H142" s="64"/>
      <c r="I142" s="57"/>
      <c r="J142" s="57"/>
      <c r="K142" s="64"/>
      <c r="L142" s="57" t="s">
        <v>11</v>
      </c>
      <c r="M142" s="68"/>
      <c r="N142" s="68"/>
      <c r="O142" s="68"/>
      <c r="P142" s="68"/>
      <c r="Q142" s="68"/>
      <c r="R142" s="68"/>
    </row>
    <row r="143" spans="1:18" s="53" customFormat="1" x14ac:dyDescent="0.25">
      <c r="A143" s="52"/>
      <c r="B143" s="26" t="str">
        <f t="shared" si="2"/>
        <v/>
      </c>
      <c r="C143" s="64"/>
      <c r="D143" s="57" t="s">
        <v>11</v>
      </c>
      <c r="E143" s="57"/>
      <c r="F143" s="57"/>
      <c r="G143" s="57"/>
      <c r="H143" s="64"/>
      <c r="I143" s="57"/>
      <c r="J143" s="57"/>
      <c r="K143" s="64"/>
      <c r="L143" s="57" t="s">
        <v>11</v>
      </c>
      <c r="M143" s="68"/>
      <c r="N143" s="68"/>
      <c r="O143" s="68"/>
      <c r="P143" s="68"/>
      <c r="Q143" s="68"/>
      <c r="R143" s="68"/>
    </row>
  </sheetData>
  <phoneticPr fontId="23" type="noConversion"/>
  <dataValidations count="3">
    <dataValidation type="list" allowBlank="1" showInputMessage="1" showErrorMessage="1" sqref="K4:K143">
      <formula1>Yesno</formula1>
    </dataValidation>
    <dataValidation type="list" allowBlank="1" showInputMessage="1" showErrorMessage="1" sqref="H4:H143">
      <formula1>list3</formula1>
    </dataValidation>
    <dataValidation type="list" allowBlank="1" showInputMessage="1" showErrorMessage="1" sqref="C4:C143">
      <formula1>list0</formula1>
    </dataValidation>
  </dataValidations>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4"/>
  <sheetViews>
    <sheetView zoomScale="80" zoomScaleNormal="80" workbookViewId="0">
      <pane xSplit="2" ySplit="3" topLeftCell="E4" activePane="bottomRight" state="frozen"/>
      <selection activeCell="B12" sqref="B12"/>
      <selection pane="topRight" activeCell="B12" sqref="B12"/>
      <selection pane="bottomLeft" activeCell="B12" sqref="B12"/>
      <selection pane="bottomRight" activeCell="M16" sqref="M16"/>
    </sheetView>
  </sheetViews>
  <sheetFormatPr baseColWidth="10" defaultColWidth="11.42578125" defaultRowHeight="15" x14ac:dyDescent="0.25"/>
  <cols>
    <col min="1" max="1" width="2.7109375" style="26" customWidth="1"/>
    <col min="2" max="2" width="5.28515625" style="26" customWidth="1"/>
    <col min="3" max="3" width="13.42578125" style="60" customWidth="1"/>
    <col min="4" max="4" width="27.5703125" style="60" customWidth="1"/>
    <col min="5" max="5" width="32.42578125" style="60" customWidth="1"/>
    <col min="6" max="6" width="41.42578125" style="60" customWidth="1"/>
    <col min="7" max="7" width="24.5703125" style="60" customWidth="1"/>
    <col min="8" max="8" width="19.7109375" style="60" customWidth="1"/>
    <col min="9" max="9" width="16.28515625" style="60" customWidth="1"/>
    <col min="10" max="10" width="11.140625" style="104" customWidth="1"/>
    <col min="11" max="11" width="14.5703125" style="60" customWidth="1"/>
    <col min="12" max="12" width="29.85546875" style="60" customWidth="1"/>
    <col min="13" max="13" width="33.5703125" style="60" customWidth="1"/>
    <col min="14" max="14" width="13.28515625" style="60" customWidth="1"/>
    <col min="15" max="15" width="30.140625" style="60" customWidth="1"/>
    <col min="16" max="19" width="11.42578125" style="60" customWidth="1"/>
    <col min="20" max="16384" width="11.42578125" style="26"/>
  </cols>
  <sheetData>
    <row r="1" spans="1:19" ht="15.75" thickBot="1" x14ac:dyDescent="0.3">
      <c r="C1" s="62" t="s">
        <v>520</v>
      </c>
      <c r="D1" s="62"/>
      <c r="F1" s="62"/>
      <c r="M1" s="63"/>
      <c r="N1" s="63"/>
      <c r="O1" s="63"/>
    </row>
    <row r="2" spans="1:19" ht="48.75" customHeight="1" thickBot="1" x14ac:dyDescent="0.3">
      <c r="A2" s="28"/>
      <c r="B2" s="48" t="s">
        <v>8</v>
      </c>
      <c r="C2" s="59" t="s">
        <v>46</v>
      </c>
      <c r="D2" s="74" t="s">
        <v>534</v>
      </c>
      <c r="E2" s="59" t="s">
        <v>712</v>
      </c>
      <c r="F2" s="59" t="s">
        <v>43</v>
      </c>
      <c r="G2" s="59" t="s">
        <v>546</v>
      </c>
      <c r="H2" s="59" t="s">
        <v>746</v>
      </c>
      <c r="I2" s="59" t="s">
        <v>747</v>
      </c>
      <c r="J2" s="75" t="s">
        <v>709</v>
      </c>
      <c r="K2" s="75" t="s">
        <v>44</v>
      </c>
      <c r="L2" s="76" t="s">
        <v>45</v>
      </c>
      <c r="M2" s="76" t="s">
        <v>47</v>
      </c>
      <c r="N2" s="76" t="s">
        <v>543</v>
      </c>
      <c r="O2" s="77" t="str">
        <f>'1 STAN'!M2</f>
        <v>Additional Comments (if required)</v>
      </c>
    </row>
    <row r="3" spans="1:19" s="103" customFormat="1" ht="48" hidden="1" customHeight="1" thickBot="1" x14ac:dyDescent="0.3">
      <c r="A3" s="28"/>
      <c r="B3" s="106" t="s">
        <v>672</v>
      </c>
      <c r="C3" s="59" t="s">
        <v>46</v>
      </c>
      <c r="D3" s="74" t="s">
        <v>590</v>
      </c>
      <c r="E3" s="59" t="s">
        <v>586</v>
      </c>
      <c r="F3" s="59" t="s">
        <v>591</v>
      </c>
      <c r="G3" s="59" t="s">
        <v>592</v>
      </c>
      <c r="H3" s="59" t="s">
        <v>593</v>
      </c>
      <c r="I3" s="59" t="s">
        <v>507</v>
      </c>
      <c r="J3" s="59" t="s">
        <v>596</v>
      </c>
      <c r="K3" s="75" t="s">
        <v>594</v>
      </c>
      <c r="L3" s="59" t="s">
        <v>595</v>
      </c>
      <c r="M3" s="59" t="s">
        <v>47</v>
      </c>
      <c r="N3" s="59" t="s">
        <v>582</v>
      </c>
      <c r="O3" s="72" t="str">
        <f>'1 STAN'!M3</f>
        <v xml:space="preserve">Comments  </v>
      </c>
      <c r="P3" s="68"/>
      <c r="Q3" s="102"/>
      <c r="R3" s="102"/>
      <c r="S3" s="102"/>
    </row>
    <row r="4" spans="1:19" ht="38.25" x14ac:dyDescent="0.25">
      <c r="A4" s="28"/>
      <c r="B4" s="54">
        <f>IF(C4="","",1)</f>
        <v>1</v>
      </c>
      <c r="C4" s="64" t="s">
        <v>40</v>
      </c>
      <c r="D4" s="57" t="s">
        <v>809</v>
      </c>
      <c r="E4" s="57" t="s">
        <v>788</v>
      </c>
      <c r="F4" s="57" t="s">
        <v>810</v>
      </c>
      <c r="G4" s="57" t="s">
        <v>811</v>
      </c>
      <c r="H4" s="57" t="s">
        <v>890</v>
      </c>
      <c r="I4" s="64" t="s">
        <v>391</v>
      </c>
      <c r="J4" s="105" t="str">
        <f t="shared" ref="J4:J34" si="0">VLOOKUP(I4,countrytable,2,FALSE)</f>
        <v>FR</v>
      </c>
      <c r="K4" s="64" t="s">
        <v>59</v>
      </c>
      <c r="L4" s="57"/>
      <c r="M4" s="64" t="s">
        <v>508</v>
      </c>
      <c r="N4" s="57" t="s">
        <v>11</v>
      </c>
      <c r="O4" s="57"/>
      <c r="P4" s="68"/>
    </row>
    <row r="5" spans="1:19" s="53" customFormat="1" ht="25.5" x14ac:dyDescent="0.2">
      <c r="A5" s="52"/>
      <c r="B5" s="54">
        <f>IF(C5="","",1+B4)</f>
        <v>2</v>
      </c>
      <c r="C5" s="64" t="s">
        <v>40</v>
      </c>
      <c r="D5" s="57" t="s">
        <v>812</v>
      </c>
      <c r="E5" s="57" t="s">
        <v>788</v>
      </c>
      <c r="F5" s="57" t="s">
        <v>813</v>
      </c>
      <c r="G5" s="57" t="s">
        <v>814</v>
      </c>
      <c r="H5" s="57" t="s">
        <v>823</v>
      </c>
      <c r="I5" s="64" t="s">
        <v>391</v>
      </c>
      <c r="J5" s="105" t="str">
        <f t="shared" si="0"/>
        <v>FR</v>
      </c>
      <c r="K5" s="151" t="s">
        <v>56</v>
      </c>
      <c r="L5" s="57"/>
      <c r="M5" s="64" t="s">
        <v>49</v>
      </c>
      <c r="N5" s="57" t="s">
        <v>11</v>
      </c>
      <c r="O5" s="57"/>
      <c r="P5" s="68"/>
      <c r="Q5" s="68"/>
      <c r="R5" s="68"/>
      <c r="S5" s="68"/>
    </row>
    <row r="6" spans="1:19" s="53" customFormat="1" ht="25.5" x14ac:dyDescent="0.2">
      <c r="A6" s="52"/>
      <c r="B6" s="54">
        <f t="shared" ref="B6:B68" si="1">IF(C6="","",1+B5)</f>
        <v>3</v>
      </c>
      <c r="C6" s="64" t="s">
        <v>40</v>
      </c>
      <c r="D6" s="57" t="s">
        <v>812</v>
      </c>
      <c r="E6" s="57" t="s">
        <v>788</v>
      </c>
      <c r="F6" s="57" t="s">
        <v>815</v>
      </c>
      <c r="G6" s="57" t="s">
        <v>816</v>
      </c>
      <c r="H6" s="57" t="s">
        <v>817</v>
      </c>
      <c r="I6" s="64" t="s">
        <v>391</v>
      </c>
      <c r="J6" s="105" t="str">
        <f t="shared" si="0"/>
        <v>FR</v>
      </c>
      <c r="K6" s="64" t="s">
        <v>59</v>
      </c>
      <c r="L6" s="57"/>
      <c r="M6" s="64" t="s">
        <v>49</v>
      </c>
      <c r="N6" s="57"/>
      <c r="O6" s="57"/>
      <c r="P6" s="68"/>
      <c r="Q6" s="68"/>
      <c r="R6" s="68"/>
      <c r="S6" s="68"/>
    </row>
    <row r="7" spans="1:19" s="53" customFormat="1" ht="38.25" x14ac:dyDescent="0.2">
      <c r="A7" s="52"/>
      <c r="B7" s="54">
        <f t="shared" si="1"/>
        <v>4</v>
      </c>
      <c r="C7" s="64" t="s">
        <v>40</v>
      </c>
      <c r="D7" s="57" t="s">
        <v>812</v>
      </c>
      <c r="E7" s="57" t="s">
        <v>788</v>
      </c>
      <c r="F7" s="57" t="s">
        <v>818</v>
      </c>
      <c r="G7" s="57" t="s">
        <v>790</v>
      </c>
      <c r="H7" s="57" t="s">
        <v>791</v>
      </c>
      <c r="I7" s="64" t="s">
        <v>391</v>
      </c>
      <c r="J7" s="105" t="str">
        <f t="shared" si="0"/>
        <v>FR</v>
      </c>
      <c r="K7" s="64" t="s">
        <v>58</v>
      </c>
      <c r="L7" s="57" t="s">
        <v>792</v>
      </c>
      <c r="M7" s="64" t="s">
        <v>48</v>
      </c>
      <c r="N7" s="57"/>
      <c r="O7" s="57"/>
      <c r="P7" s="68"/>
      <c r="Q7" s="68"/>
      <c r="R7" s="68"/>
      <c r="S7" s="68"/>
    </row>
    <row r="8" spans="1:19" s="53" customFormat="1" ht="51" x14ac:dyDescent="0.2">
      <c r="A8" s="52"/>
      <c r="B8" s="54">
        <f t="shared" si="1"/>
        <v>5</v>
      </c>
      <c r="C8" s="64" t="s">
        <v>40</v>
      </c>
      <c r="D8" s="57" t="s">
        <v>819</v>
      </c>
      <c r="E8" s="57" t="s">
        <v>820</v>
      </c>
      <c r="F8" s="57" t="s">
        <v>821</v>
      </c>
      <c r="G8" s="57" t="s">
        <v>822</v>
      </c>
      <c r="H8" s="57" t="s">
        <v>823</v>
      </c>
      <c r="I8" s="64" t="s">
        <v>385</v>
      </c>
      <c r="J8" s="105" t="str">
        <f t="shared" si="0"/>
        <v>DK</v>
      </c>
      <c r="K8" s="64" t="s">
        <v>59</v>
      </c>
      <c r="L8" s="57" t="s">
        <v>860</v>
      </c>
      <c r="M8" s="64" t="s">
        <v>48</v>
      </c>
      <c r="N8" s="57"/>
      <c r="O8" s="57"/>
      <c r="P8" s="68"/>
      <c r="Q8" s="68"/>
      <c r="R8" s="68"/>
      <c r="S8" s="68"/>
    </row>
    <row r="9" spans="1:19" s="53" customFormat="1" ht="51" x14ac:dyDescent="0.2">
      <c r="A9" s="52"/>
      <c r="B9" s="54">
        <f t="shared" si="1"/>
        <v>6</v>
      </c>
      <c r="C9" s="64" t="s">
        <v>40</v>
      </c>
      <c r="D9" s="57" t="s">
        <v>819</v>
      </c>
      <c r="E9" s="57" t="s">
        <v>820</v>
      </c>
      <c r="F9" s="57" t="s">
        <v>821</v>
      </c>
      <c r="G9" s="57" t="s">
        <v>824</v>
      </c>
      <c r="H9" s="57" t="s">
        <v>817</v>
      </c>
      <c r="I9" s="64" t="s">
        <v>457</v>
      </c>
      <c r="J9" s="105" t="str">
        <f t="shared" si="0"/>
        <v>CN</v>
      </c>
      <c r="K9" s="64" t="s">
        <v>59</v>
      </c>
      <c r="L9" s="57" t="s">
        <v>861</v>
      </c>
      <c r="M9" s="64" t="s">
        <v>48</v>
      </c>
      <c r="N9" s="57"/>
      <c r="O9" s="57"/>
      <c r="P9" s="68"/>
      <c r="Q9" s="68"/>
      <c r="R9" s="68"/>
      <c r="S9" s="68"/>
    </row>
    <row r="10" spans="1:19" s="53" customFormat="1" x14ac:dyDescent="0.2">
      <c r="A10" s="52"/>
      <c r="B10" s="54">
        <f t="shared" si="1"/>
        <v>7</v>
      </c>
      <c r="C10" s="64" t="s">
        <v>40</v>
      </c>
      <c r="D10" s="57" t="s">
        <v>825</v>
      </c>
      <c r="E10" s="57" t="s">
        <v>788</v>
      </c>
      <c r="F10" s="57" t="s">
        <v>826</v>
      </c>
      <c r="G10" s="57" t="s">
        <v>827</v>
      </c>
      <c r="H10" s="57" t="s">
        <v>868</v>
      </c>
      <c r="I10" s="64" t="s">
        <v>373</v>
      </c>
      <c r="J10" s="105" t="str">
        <f t="shared" si="0"/>
        <v>BE</v>
      </c>
      <c r="K10" s="64" t="s">
        <v>57</v>
      </c>
      <c r="L10" s="57"/>
      <c r="M10" s="64" t="s">
        <v>52</v>
      </c>
      <c r="N10" s="57"/>
      <c r="O10" s="57"/>
      <c r="P10" s="68"/>
      <c r="Q10" s="68"/>
      <c r="R10" s="68"/>
      <c r="S10" s="68"/>
    </row>
    <row r="11" spans="1:19" s="53" customFormat="1" ht="38.25" x14ac:dyDescent="0.2">
      <c r="A11" s="52"/>
      <c r="B11" s="54">
        <f t="shared" si="1"/>
        <v>8</v>
      </c>
      <c r="C11" s="64" t="s">
        <v>40</v>
      </c>
      <c r="D11" s="57" t="s">
        <v>825</v>
      </c>
      <c r="E11" s="57" t="s">
        <v>788</v>
      </c>
      <c r="F11" s="57" t="s">
        <v>828</v>
      </c>
      <c r="G11" s="57" t="s">
        <v>829</v>
      </c>
      <c r="H11" s="57" t="s">
        <v>830</v>
      </c>
      <c r="I11" s="64" t="s">
        <v>441</v>
      </c>
      <c r="J11" s="105" t="str">
        <f t="shared" si="0"/>
        <v>GB</v>
      </c>
      <c r="K11" s="64" t="s">
        <v>58</v>
      </c>
      <c r="L11" s="57"/>
      <c r="M11" s="64" t="s">
        <v>52</v>
      </c>
      <c r="N11" s="57"/>
      <c r="O11" s="57"/>
      <c r="P11" s="68"/>
      <c r="Q11" s="68"/>
      <c r="R11" s="68"/>
      <c r="S11" s="68"/>
    </row>
    <row r="12" spans="1:19" s="53" customFormat="1" ht="38.25" x14ac:dyDescent="0.2">
      <c r="A12" s="52"/>
      <c r="B12" s="54">
        <f t="shared" si="1"/>
        <v>9</v>
      </c>
      <c r="C12" s="64" t="s">
        <v>40</v>
      </c>
      <c r="D12" s="57" t="s">
        <v>825</v>
      </c>
      <c r="E12" s="57" t="s">
        <v>832</v>
      </c>
      <c r="F12" s="57" t="s">
        <v>831</v>
      </c>
      <c r="G12" s="57" t="s">
        <v>833</v>
      </c>
      <c r="H12" s="57" t="s">
        <v>834</v>
      </c>
      <c r="I12" s="64" t="s">
        <v>393</v>
      </c>
      <c r="J12" s="105" t="str">
        <f t="shared" si="0"/>
        <v>DE</v>
      </c>
      <c r="K12" s="64" t="s">
        <v>57</v>
      </c>
      <c r="L12" s="57"/>
      <c r="M12" s="64" t="s">
        <v>52</v>
      </c>
      <c r="N12" s="57"/>
      <c r="O12" s="57"/>
      <c r="P12" s="68"/>
      <c r="Q12" s="68"/>
      <c r="R12" s="68"/>
      <c r="S12" s="68"/>
    </row>
    <row r="13" spans="1:19" s="53" customFormat="1" ht="51" x14ac:dyDescent="0.2">
      <c r="A13" s="52"/>
      <c r="B13" s="54">
        <f t="shared" si="1"/>
        <v>10</v>
      </c>
      <c r="C13" s="64" t="s">
        <v>40</v>
      </c>
      <c r="D13" s="57" t="s">
        <v>819</v>
      </c>
      <c r="E13" s="57" t="s">
        <v>820</v>
      </c>
      <c r="F13" s="57" t="s">
        <v>862</v>
      </c>
      <c r="G13" s="57" t="s">
        <v>863</v>
      </c>
      <c r="H13" s="57" t="s">
        <v>817</v>
      </c>
      <c r="I13" s="64" t="s">
        <v>391</v>
      </c>
      <c r="J13" s="105" t="str">
        <f t="shared" si="0"/>
        <v>FR</v>
      </c>
      <c r="K13" s="64" t="s">
        <v>57</v>
      </c>
      <c r="L13" s="57" t="s">
        <v>864</v>
      </c>
      <c r="M13" s="64" t="s">
        <v>49</v>
      </c>
      <c r="N13" s="57"/>
      <c r="O13" s="57"/>
      <c r="P13" s="68"/>
      <c r="Q13" s="68"/>
      <c r="R13" s="68"/>
      <c r="S13" s="68"/>
    </row>
    <row r="14" spans="1:19" s="53" customFormat="1" x14ac:dyDescent="0.2">
      <c r="A14" s="52"/>
      <c r="B14" s="54" t="str">
        <f t="shared" si="1"/>
        <v/>
      </c>
      <c r="C14" s="64"/>
      <c r="D14" s="57"/>
      <c r="E14" s="57"/>
      <c r="F14" s="57"/>
      <c r="G14" s="57"/>
      <c r="H14" s="57" t="s">
        <v>11</v>
      </c>
      <c r="I14" s="64"/>
      <c r="J14" s="105" t="e">
        <f t="shared" si="0"/>
        <v>#N/A</v>
      </c>
      <c r="K14" s="64"/>
      <c r="L14" s="57"/>
      <c r="M14" s="64"/>
      <c r="N14" s="57"/>
      <c r="O14" s="57"/>
      <c r="P14" s="68"/>
      <c r="Q14" s="68"/>
      <c r="R14" s="68"/>
      <c r="S14" s="68"/>
    </row>
    <row r="15" spans="1:19" s="53" customFormat="1" x14ac:dyDescent="0.2">
      <c r="A15" s="52"/>
      <c r="B15" s="54" t="str">
        <f t="shared" si="1"/>
        <v/>
      </c>
      <c r="C15" s="64"/>
      <c r="D15" s="57"/>
      <c r="E15" s="57"/>
      <c r="F15" s="57"/>
      <c r="G15" s="57"/>
      <c r="H15" s="57" t="s">
        <v>11</v>
      </c>
      <c r="I15" s="64"/>
      <c r="J15" s="105" t="e">
        <f t="shared" si="0"/>
        <v>#N/A</v>
      </c>
      <c r="K15" s="64"/>
      <c r="L15" s="57"/>
      <c r="M15" s="64"/>
      <c r="N15" s="57"/>
      <c r="O15" s="57"/>
      <c r="P15" s="68"/>
      <c r="Q15" s="68"/>
      <c r="R15" s="68"/>
      <c r="S15" s="68"/>
    </row>
    <row r="16" spans="1:19" s="53" customFormat="1" x14ac:dyDescent="0.2">
      <c r="A16" s="52"/>
      <c r="B16" s="54" t="str">
        <f t="shared" si="1"/>
        <v/>
      </c>
      <c r="C16" s="64"/>
      <c r="D16" s="57"/>
      <c r="E16" s="57"/>
      <c r="F16" s="57"/>
      <c r="G16" s="57"/>
      <c r="H16" s="57" t="s">
        <v>11</v>
      </c>
      <c r="I16" s="64"/>
      <c r="J16" s="105" t="e">
        <f t="shared" si="0"/>
        <v>#N/A</v>
      </c>
      <c r="K16" s="64"/>
      <c r="L16" s="57"/>
      <c r="M16" s="64"/>
      <c r="N16" s="57"/>
      <c r="O16" s="57"/>
      <c r="P16" s="68"/>
      <c r="Q16" s="68"/>
      <c r="R16" s="68"/>
      <c r="S16" s="68"/>
    </row>
    <row r="17" spans="1:19" s="53" customFormat="1" x14ac:dyDescent="0.2">
      <c r="A17" s="52"/>
      <c r="B17" s="54" t="str">
        <f t="shared" si="1"/>
        <v/>
      </c>
      <c r="C17" s="64"/>
      <c r="D17" s="57"/>
      <c r="E17" s="57"/>
      <c r="F17" s="57"/>
      <c r="G17" s="57"/>
      <c r="H17" s="57" t="s">
        <v>11</v>
      </c>
      <c r="I17" s="64"/>
      <c r="J17" s="105" t="e">
        <f t="shared" si="0"/>
        <v>#N/A</v>
      </c>
      <c r="K17" s="64"/>
      <c r="L17" s="57"/>
      <c r="M17" s="64"/>
      <c r="N17" s="57"/>
      <c r="O17" s="57"/>
      <c r="P17" s="68"/>
      <c r="Q17" s="68"/>
      <c r="R17" s="68"/>
      <c r="S17" s="68"/>
    </row>
    <row r="18" spans="1:19" s="53" customFormat="1" x14ac:dyDescent="0.2">
      <c r="A18" s="52"/>
      <c r="B18" s="54" t="str">
        <f t="shared" si="1"/>
        <v/>
      </c>
      <c r="C18" s="64"/>
      <c r="D18" s="57"/>
      <c r="E18" s="57"/>
      <c r="F18" s="57"/>
      <c r="G18" s="57"/>
      <c r="H18" s="57" t="s">
        <v>11</v>
      </c>
      <c r="I18" s="64"/>
      <c r="J18" s="105" t="e">
        <f t="shared" si="0"/>
        <v>#N/A</v>
      </c>
      <c r="K18" s="64"/>
      <c r="L18" s="57"/>
      <c r="M18" s="64"/>
      <c r="N18" s="57"/>
      <c r="O18" s="57"/>
      <c r="P18" s="68"/>
      <c r="Q18" s="68"/>
      <c r="R18" s="68"/>
      <c r="S18" s="68"/>
    </row>
    <row r="19" spans="1:19" s="53" customFormat="1" x14ac:dyDescent="0.2">
      <c r="A19" s="52"/>
      <c r="B19" s="54" t="str">
        <f t="shared" si="1"/>
        <v/>
      </c>
      <c r="C19" s="64"/>
      <c r="D19" s="57"/>
      <c r="E19" s="57"/>
      <c r="F19" s="57"/>
      <c r="G19" s="57"/>
      <c r="H19" s="57" t="s">
        <v>11</v>
      </c>
      <c r="I19" s="64"/>
      <c r="J19" s="105" t="e">
        <f t="shared" si="0"/>
        <v>#N/A</v>
      </c>
      <c r="K19" s="64"/>
      <c r="L19" s="57"/>
      <c r="M19" s="64"/>
      <c r="N19" s="57"/>
      <c r="O19" s="57"/>
      <c r="P19" s="68"/>
      <c r="Q19" s="68"/>
      <c r="R19" s="68"/>
      <c r="S19" s="68"/>
    </row>
    <row r="20" spans="1:19" s="53" customFormat="1" x14ac:dyDescent="0.2">
      <c r="A20" s="52"/>
      <c r="B20" s="54" t="str">
        <f t="shared" si="1"/>
        <v/>
      </c>
      <c r="C20" s="64"/>
      <c r="D20" s="57"/>
      <c r="E20" s="57"/>
      <c r="F20" s="57"/>
      <c r="G20" s="57"/>
      <c r="H20" s="57" t="s">
        <v>11</v>
      </c>
      <c r="I20" s="64"/>
      <c r="J20" s="105" t="e">
        <f t="shared" si="0"/>
        <v>#N/A</v>
      </c>
      <c r="K20" s="64"/>
      <c r="L20" s="57"/>
      <c r="M20" s="64"/>
      <c r="N20" s="57"/>
      <c r="O20" s="57"/>
      <c r="P20" s="68"/>
      <c r="Q20" s="68"/>
      <c r="R20" s="68"/>
      <c r="S20" s="68"/>
    </row>
    <row r="21" spans="1:19" s="53" customFormat="1" x14ac:dyDescent="0.2">
      <c r="A21" s="52"/>
      <c r="B21" s="54" t="str">
        <f t="shared" si="1"/>
        <v/>
      </c>
      <c r="C21" s="64"/>
      <c r="D21" s="57"/>
      <c r="E21" s="57"/>
      <c r="F21" s="57"/>
      <c r="G21" s="57"/>
      <c r="H21" s="57" t="s">
        <v>11</v>
      </c>
      <c r="I21" s="64"/>
      <c r="J21" s="105" t="e">
        <f t="shared" si="0"/>
        <v>#N/A</v>
      </c>
      <c r="K21" s="64"/>
      <c r="L21" s="57"/>
      <c r="M21" s="64"/>
      <c r="N21" s="57"/>
      <c r="O21" s="57"/>
      <c r="P21" s="68"/>
      <c r="Q21" s="68"/>
      <c r="R21" s="68"/>
      <c r="S21" s="68"/>
    </row>
    <row r="22" spans="1:19" s="53" customFormat="1" x14ac:dyDescent="0.2">
      <c r="A22" s="52"/>
      <c r="B22" s="54" t="str">
        <f t="shared" si="1"/>
        <v/>
      </c>
      <c r="C22" s="64"/>
      <c r="D22" s="57"/>
      <c r="E22" s="57"/>
      <c r="F22" s="57"/>
      <c r="G22" s="57"/>
      <c r="H22" s="57" t="s">
        <v>11</v>
      </c>
      <c r="I22" s="64"/>
      <c r="J22" s="105" t="e">
        <f t="shared" si="0"/>
        <v>#N/A</v>
      </c>
      <c r="K22" s="64"/>
      <c r="L22" s="57"/>
      <c r="M22" s="64"/>
      <c r="N22" s="57"/>
      <c r="O22" s="57"/>
      <c r="P22" s="68"/>
      <c r="Q22" s="68"/>
      <c r="R22" s="68"/>
      <c r="S22" s="68"/>
    </row>
    <row r="23" spans="1:19" s="53" customFormat="1" x14ac:dyDescent="0.2">
      <c r="A23" s="52"/>
      <c r="B23" s="54" t="str">
        <f t="shared" si="1"/>
        <v/>
      </c>
      <c r="C23" s="64"/>
      <c r="D23" s="57"/>
      <c r="E23" s="57"/>
      <c r="F23" s="57"/>
      <c r="G23" s="57"/>
      <c r="H23" s="57" t="s">
        <v>11</v>
      </c>
      <c r="I23" s="64"/>
      <c r="J23" s="105" t="e">
        <f t="shared" si="0"/>
        <v>#N/A</v>
      </c>
      <c r="K23" s="64"/>
      <c r="L23" s="57"/>
      <c r="M23" s="64"/>
      <c r="N23" s="57"/>
      <c r="O23" s="57"/>
      <c r="P23" s="68"/>
      <c r="Q23" s="68"/>
      <c r="R23" s="68"/>
      <c r="S23" s="68"/>
    </row>
    <row r="24" spans="1:19" s="53" customFormat="1" x14ac:dyDescent="0.2">
      <c r="A24" s="52"/>
      <c r="B24" s="54" t="str">
        <f t="shared" si="1"/>
        <v/>
      </c>
      <c r="C24" s="64"/>
      <c r="D24" s="57"/>
      <c r="E24" s="57"/>
      <c r="F24" s="57"/>
      <c r="G24" s="57"/>
      <c r="H24" s="57" t="s">
        <v>11</v>
      </c>
      <c r="I24" s="64"/>
      <c r="J24" s="105" t="e">
        <f t="shared" si="0"/>
        <v>#N/A</v>
      </c>
      <c r="K24" s="64"/>
      <c r="L24" s="57"/>
      <c r="M24" s="64"/>
      <c r="N24" s="57"/>
      <c r="O24" s="57"/>
      <c r="P24" s="68"/>
      <c r="Q24" s="68"/>
      <c r="R24" s="68"/>
      <c r="S24" s="68"/>
    </row>
    <row r="25" spans="1:19" s="53" customFormat="1" x14ac:dyDescent="0.2">
      <c r="A25" s="52"/>
      <c r="B25" s="54" t="str">
        <f t="shared" si="1"/>
        <v/>
      </c>
      <c r="C25" s="64"/>
      <c r="D25" s="57"/>
      <c r="E25" s="57"/>
      <c r="F25" s="57"/>
      <c r="G25" s="57"/>
      <c r="H25" s="57" t="s">
        <v>11</v>
      </c>
      <c r="I25" s="64"/>
      <c r="J25" s="105" t="e">
        <f t="shared" si="0"/>
        <v>#N/A</v>
      </c>
      <c r="K25" s="64"/>
      <c r="L25" s="57"/>
      <c r="M25" s="64"/>
      <c r="N25" s="57"/>
      <c r="O25" s="57"/>
      <c r="P25" s="68"/>
      <c r="Q25" s="68"/>
      <c r="R25" s="68"/>
      <c r="S25" s="68"/>
    </row>
    <row r="26" spans="1:19" s="53" customFormat="1" x14ac:dyDescent="0.2">
      <c r="A26" s="52"/>
      <c r="B26" s="54" t="str">
        <f t="shared" si="1"/>
        <v/>
      </c>
      <c r="C26" s="64"/>
      <c r="D26" s="57"/>
      <c r="E26" s="57"/>
      <c r="F26" s="57"/>
      <c r="G26" s="57"/>
      <c r="H26" s="57" t="s">
        <v>11</v>
      </c>
      <c r="I26" s="64"/>
      <c r="J26" s="105" t="e">
        <f t="shared" si="0"/>
        <v>#N/A</v>
      </c>
      <c r="K26" s="64"/>
      <c r="L26" s="57"/>
      <c r="M26" s="64"/>
      <c r="N26" s="57"/>
      <c r="O26" s="57"/>
      <c r="P26" s="68"/>
      <c r="Q26" s="68"/>
      <c r="R26" s="68"/>
      <c r="S26" s="68"/>
    </row>
    <row r="27" spans="1:19" s="53" customFormat="1" x14ac:dyDescent="0.2">
      <c r="A27" s="52"/>
      <c r="B27" s="54" t="str">
        <f t="shared" si="1"/>
        <v/>
      </c>
      <c r="C27" s="64"/>
      <c r="D27" s="57"/>
      <c r="E27" s="57"/>
      <c r="F27" s="57"/>
      <c r="G27" s="57"/>
      <c r="H27" s="57" t="s">
        <v>11</v>
      </c>
      <c r="I27" s="64"/>
      <c r="J27" s="105" t="e">
        <f t="shared" si="0"/>
        <v>#N/A</v>
      </c>
      <c r="K27" s="64"/>
      <c r="L27" s="57"/>
      <c r="M27" s="64"/>
      <c r="N27" s="57"/>
      <c r="O27" s="57"/>
      <c r="P27" s="68"/>
      <c r="Q27" s="68"/>
      <c r="R27" s="68"/>
      <c r="S27" s="68"/>
    </row>
    <row r="28" spans="1:19" s="53" customFormat="1" x14ac:dyDescent="0.2">
      <c r="A28" s="52"/>
      <c r="B28" s="54" t="str">
        <f t="shared" si="1"/>
        <v/>
      </c>
      <c r="C28" s="64"/>
      <c r="D28" s="57"/>
      <c r="E28" s="57"/>
      <c r="F28" s="57"/>
      <c r="G28" s="57"/>
      <c r="H28" s="57" t="s">
        <v>11</v>
      </c>
      <c r="I28" s="64"/>
      <c r="J28" s="105" t="e">
        <f t="shared" si="0"/>
        <v>#N/A</v>
      </c>
      <c r="K28" s="64"/>
      <c r="L28" s="57"/>
      <c r="M28" s="64"/>
      <c r="N28" s="57"/>
      <c r="O28" s="57"/>
      <c r="P28" s="68"/>
      <c r="Q28" s="68"/>
      <c r="R28" s="68"/>
      <c r="S28" s="68"/>
    </row>
    <row r="29" spans="1:19" s="53" customFormat="1" x14ac:dyDescent="0.2">
      <c r="A29" s="52"/>
      <c r="B29" s="54" t="str">
        <f t="shared" si="1"/>
        <v/>
      </c>
      <c r="C29" s="64"/>
      <c r="D29" s="57"/>
      <c r="E29" s="57"/>
      <c r="F29" s="57"/>
      <c r="G29" s="57"/>
      <c r="H29" s="57" t="s">
        <v>11</v>
      </c>
      <c r="I29" s="64"/>
      <c r="J29" s="105" t="e">
        <f t="shared" si="0"/>
        <v>#N/A</v>
      </c>
      <c r="K29" s="64"/>
      <c r="L29" s="57"/>
      <c r="M29" s="64"/>
      <c r="N29" s="57"/>
      <c r="O29" s="57"/>
      <c r="P29" s="68"/>
      <c r="Q29" s="68"/>
      <c r="R29" s="68"/>
      <c r="S29" s="68"/>
    </row>
    <row r="30" spans="1:19" s="53" customFormat="1" x14ac:dyDescent="0.2">
      <c r="A30" s="52"/>
      <c r="B30" s="54" t="str">
        <f t="shared" si="1"/>
        <v/>
      </c>
      <c r="C30" s="64"/>
      <c r="D30" s="57"/>
      <c r="E30" s="57"/>
      <c r="F30" s="57"/>
      <c r="G30" s="57"/>
      <c r="H30" s="57" t="s">
        <v>11</v>
      </c>
      <c r="I30" s="64"/>
      <c r="J30" s="105" t="e">
        <f t="shared" si="0"/>
        <v>#N/A</v>
      </c>
      <c r="K30" s="64"/>
      <c r="L30" s="57"/>
      <c r="M30" s="64"/>
      <c r="N30" s="57"/>
      <c r="O30" s="57"/>
      <c r="P30" s="68"/>
      <c r="Q30" s="68"/>
      <c r="R30" s="68"/>
      <c r="S30" s="68"/>
    </row>
    <row r="31" spans="1:19" s="53" customFormat="1" x14ac:dyDescent="0.2">
      <c r="A31" s="52"/>
      <c r="B31" s="54" t="str">
        <f t="shared" si="1"/>
        <v/>
      </c>
      <c r="C31" s="64"/>
      <c r="D31" s="57"/>
      <c r="E31" s="57"/>
      <c r="F31" s="57"/>
      <c r="G31" s="57"/>
      <c r="H31" s="57" t="s">
        <v>11</v>
      </c>
      <c r="I31" s="64"/>
      <c r="J31" s="105" t="e">
        <f t="shared" si="0"/>
        <v>#N/A</v>
      </c>
      <c r="K31" s="64"/>
      <c r="L31" s="57"/>
      <c r="M31" s="64"/>
      <c r="N31" s="57"/>
      <c r="O31" s="57"/>
      <c r="P31" s="68"/>
      <c r="Q31" s="68"/>
      <c r="R31" s="68"/>
      <c r="S31" s="68"/>
    </row>
    <row r="32" spans="1:19" s="53" customFormat="1" x14ac:dyDescent="0.2">
      <c r="A32" s="52"/>
      <c r="B32" s="54" t="str">
        <f t="shared" si="1"/>
        <v/>
      </c>
      <c r="C32" s="64"/>
      <c r="D32" s="57"/>
      <c r="E32" s="57"/>
      <c r="F32" s="57"/>
      <c r="G32" s="57"/>
      <c r="H32" s="57" t="s">
        <v>11</v>
      </c>
      <c r="I32" s="64"/>
      <c r="J32" s="105" t="e">
        <f t="shared" si="0"/>
        <v>#N/A</v>
      </c>
      <c r="K32" s="64"/>
      <c r="L32" s="57"/>
      <c r="M32" s="64"/>
      <c r="N32" s="57"/>
      <c r="O32" s="57"/>
      <c r="P32" s="68"/>
      <c r="Q32" s="68"/>
      <c r="R32" s="68"/>
      <c r="S32" s="68"/>
    </row>
    <row r="33" spans="1:19" s="53" customFormat="1" x14ac:dyDescent="0.2">
      <c r="A33" s="52"/>
      <c r="B33" s="54" t="str">
        <f t="shared" si="1"/>
        <v/>
      </c>
      <c r="C33" s="64"/>
      <c r="D33" s="57"/>
      <c r="E33" s="57"/>
      <c r="F33" s="57"/>
      <c r="G33" s="57"/>
      <c r="H33" s="57" t="s">
        <v>11</v>
      </c>
      <c r="I33" s="64"/>
      <c r="J33" s="105" t="e">
        <f t="shared" si="0"/>
        <v>#N/A</v>
      </c>
      <c r="K33" s="64"/>
      <c r="L33" s="57"/>
      <c r="M33" s="64"/>
      <c r="N33" s="57"/>
      <c r="O33" s="57"/>
      <c r="P33" s="68"/>
      <c r="Q33" s="68"/>
      <c r="R33" s="68"/>
      <c r="S33" s="68"/>
    </row>
    <row r="34" spans="1:19" s="53" customFormat="1" x14ac:dyDescent="0.2">
      <c r="A34" s="52"/>
      <c r="B34" s="54" t="str">
        <f t="shared" si="1"/>
        <v/>
      </c>
      <c r="C34" s="64"/>
      <c r="D34" s="57"/>
      <c r="E34" s="57"/>
      <c r="F34" s="57"/>
      <c r="G34" s="57"/>
      <c r="H34" s="57" t="s">
        <v>11</v>
      </c>
      <c r="I34" s="64"/>
      <c r="J34" s="105" t="e">
        <f t="shared" si="0"/>
        <v>#N/A</v>
      </c>
      <c r="K34" s="64"/>
      <c r="L34" s="57"/>
      <c r="M34" s="64"/>
      <c r="N34" s="57"/>
      <c r="O34" s="57"/>
      <c r="P34" s="68"/>
      <c r="Q34" s="68"/>
      <c r="R34" s="68"/>
      <c r="S34" s="68"/>
    </row>
    <row r="35" spans="1:19" s="53" customFormat="1" x14ac:dyDescent="0.2">
      <c r="A35" s="52"/>
      <c r="B35" s="54" t="str">
        <f t="shared" si="1"/>
        <v/>
      </c>
      <c r="C35" s="64"/>
      <c r="D35" s="57"/>
      <c r="E35" s="57"/>
      <c r="F35" s="57"/>
      <c r="G35" s="57"/>
      <c r="H35" s="57" t="s">
        <v>11</v>
      </c>
      <c r="I35" s="64"/>
      <c r="J35" s="105" t="e">
        <f t="shared" ref="J35:J66" si="2">VLOOKUP(I35,countrytable,2,FALSE)</f>
        <v>#N/A</v>
      </c>
      <c r="K35" s="64"/>
      <c r="L35" s="57"/>
      <c r="M35" s="64"/>
      <c r="N35" s="57"/>
      <c r="O35" s="57"/>
      <c r="P35" s="68"/>
      <c r="Q35" s="68"/>
      <c r="R35" s="68"/>
      <c r="S35" s="68"/>
    </row>
    <row r="36" spans="1:19" s="53" customFormat="1" x14ac:dyDescent="0.2">
      <c r="A36" s="52"/>
      <c r="B36" s="54" t="str">
        <f t="shared" si="1"/>
        <v/>
      </c>
      <c r="C36" s="64"/>
      <c r="D36" s="57"/>
      <c r="E36" s="57"/>
      <c r="F36" s="57"/>
      <c r="G36" s="57"/>
      <c r="H36" s="57" t="s">
        <v>11</v>
      </c>
      <c r="I36" s="64"/>
      <c r="J36" s="105" t="e">
        <f t="shared" si="2"/>
        <v>#N/A</v>
      </c>
      <c r="K36" s="64"/>
      <c r="L36" s="57"/>
      <c r="M36" s="64"/>
      <c r="N36" s="57"/>
      <c r="O36" s="57"/>
      <c r="P36" s="68"/>
      <c r="Q36" s="68"/>
      <c r="R36" s="68"/>
      <c r="S36" s="68"/>
    </row>
    <row r="37" spans="1:19" s="53" customFormat="1" x14ac:dyDescent="0.2">
      <c r="A37" s="52"/>
      <c r="B37" s="54" t="str">
        <f t="shared" si="1"/>
        <v/>
      </c>
      <c r="C37" s="64"/>
      <c r="D37" s="57"/>
      <c r="E37" s="57"/>
      <c r="F37" s="57"/>
      <c r="G37" s="57"/>
      <c r="H37" s="57" t="s">
        <v>11</v>
      </c>
      <c r="I37" s="64"/>
      <c r="J37" s="105" t="e">
        <f t="shared" si="2"/>
        <v>#N/A</v>
      </c>
      <c r="K37" s="64"/>
      <c r="L37" s="57"/>
      <c r="M37" s="64"/>
      <c r="N37" s="57"/>
      <c r="O37" s="57"/>
      <c r="P37" s="68"/>
      <c r="Q37" s="68"/>
      <c r="R37" s="68"/>
      <c r="S37" s="68"/>
    </row>
    <row r="38" spans="1:19" s="53" customFormat="1" x14ac:dyDescent="0.2">
      <c r="A38" s="52"/>
      <c r="B38" s="54" t="str">
        <f t="shared" si="1"/>
        <v/>
      </c>
      <c r="C38" s="64"/>
      <c r="D38" s="57"/>
      <c r="E38" s="57"/>
      <c r="F38" s="57"/>
      <c r="G38" s="57"/>
      <c r="H38" s="57" t="s">
        <v>11</v>
      </c>
      <c r="I38" s="64"/>
      <c r="J38" s="105" t="e">
        <f t="shared" si="2"/>
        <v>#N/A</v>
      </c>
      <c r="K38" s="64"/>
      <c r="L38" s="57"/>
      <c r="M38" s="64"/>
      <c r="N38" s="57"/>
      <c r="O38" s="57"/>
      <c r="P38" s="68"/>
      <c r="Q38" s="68"/>
      <c r="R38" s="68"/>
      <c r="S38" s="68"/>
    </row>
    <row r="39" spans="1:19" s="53" customFormat="1" x14ac:dyDescent="0.2">
      <c r="A39" s="52"/>
      <c r="B39" s="54" t="str">
        <f t="shared" si="1"/>
        <v/>
      </c>
      <c r="C39" s="64"/>
      <c r="D39" s="57"/>
      <c r="E39" s="57"/>
      <c r="F39" s="57"/>
      <c r="G39" s="57"/>
      <c r="H39" s="57" t="s">
        <v>11</v>
      </c>
      <c r="I39" s="64"/>
      <c r="J39" s="105" t="e">
        <f t="shared" si="2"/>
        <v>#N/A</v>
      </c>
      <c r="K39" s="64"/>
      <c r="L39" s="57"/>
      <c r="M39" s="64"/>
      <c r="N39" s="57"/>
      <c r="O39" s="57"/>
      <c r="P39" s="68"/>
      <c r="Q39" s="68"/>
      <c r="R39" s="68"/>
      <c r="S39" s="68"/>
    </row>
    <row r="40" spans="1:19" s="53" customFormat="1" x14ac:dyDescent="0.2">
      <c r="A40" s="52"/>
      <c r="B40" s="54" t="str">
        <f t="shared" si="1"/>
        <v/>
      </c>
      <c r="C40" s="64"/>
      <c r="D40" s="57"/>
      <c r="E40" s="57"/>
      <c r="F40" s="57"/>
      <c r="G40" s="57"/>
      <c r="H40" s="57" t="s">
        <v>11</v>
      </c>
      <c r="I40" s="64"/>
      <c r="J40" s="105" t="e">
        <f t="shared" si="2"/>
        <v>#N/A</v>
      </c>
      <c r="K40" s="64"/>
      <c r="L40" s="57"/>
      <c r="M40" s="64"/>
      <c r="N40" s="57"/>
      <c r="O40" s="57"/>
      <c r="P40" s="68"/>
      <c r="Q40" s="68"/>
      <c r="R40" s="68"/>
      <c r="S40" s="68"/>
    </row>
    <row r="41" spans="1:19" s="53" customFormat="1" x14ac:dyDescent="0.2">
      <c r="A41" s="52"/>
      <c r="B41" s="54" t="str">
        <f t="shared" si="1"/>
        <v/>
      </c>
      <c r="C41" s="64"/>
      <c r="D41" s="57"/>
      <c r="E41" s="57"/>
      <c r="F41" s="57"/>
      <c r="G41" s="57"/>
      <c r="H41" s="57" t="s">
        <v>11</v>
      </c>
      <c r="I41" s="64"/>
      <c r="J41" s="105" t="e">
        <f t="shared" si="2"/>
        <v>#N/A</v>
      </c>
      <c r="K41" s="64"/>
      <c r="L41" s="57"/>
      <c r="M41" s="64"/>
      <c r="N41" s="57"/>
      <c r="O41" s="57"/>
      <c r="P41" s="68"/>
      <c r="Q41" s="68"/>
      <c r="R41" s="68"/>
      <c r="S41" s="68"/>
    </row>
    <row r="42" spans="1:19" s="53" customFormat="1" x14ac:dyDescent="0.2">
      <c r="A42" s="52"/>
      <c r="B42" s="54" t="str">
        <f t="shared" si="1"/>
        <v/>
      </c>
      <c r="C42" s="64"/>
      <c r="D42" s="57"/>
      <c r="E42" s="57"/>
      <c r="F42" s="57"/>
      <c r="G42" s="57"/>
      <c r="H42" s="57" t="s">
        <v>11</v>
      </c>
      <c r="I42" s="64"/>
      <c r="J42" s="105" t="e">
        <f t="shared" si="2"/>
        <v>#N/A</v>
      </c>
      <c r="K42" s="64"/>
      <c r="L42" s="57"/>
      <c r="M42" s="64"/>
      <c r="N42" s="57"/>
      <c r="O42" s="57"/>
      <c r="P42" s="68"/>
      <c r="Q42" s="68"/>
      <c r="R42" s="68"/>
      <c r="S42" s="68"/>
    </row>
    <row r="43" spans="1:19" s="53" customFormat="1" x14ac:dyDescent="0.2">
      <c r="A43" s="52"/>
      <c r="B43" s="54" t="str">
        <f t="shared" si="1"/>
        <v/>
      </c>
      <c r="C43" s="64"/>
      <c r="D43" s="57"/>
      <c r="E43" s="57"/>
      <c r="F43" s="57"/>
      <c r="G43" s="57"/>
      <c r="H43" s="57" t="s">
        <v>11</v>
      </c>
      <c r="I43" s="64"/>
      <c r="J43" s="105" t="e">
        <f t="shared" si="2"/>
        <v>#N/A</v>
      </c>
      <c r="K43" s="64"/>
      <c r="L43" s="57"/>
      <c r="M43" s="64"/>
      <c r="N43" s="57"/>
      <c r="O43" s="57"/>
      <c r="P43" s="68"/>
      <c r="Q43" s="68"/>
      <c r="R43" s="68"/>
      <c r="S43" s="68"/>
    </row>
    <row r="44" spans="1:19" s="53" customFormat="1" x14ac:dyDescent="0.2">
      <c r="A44" s="52"/>
      <c r="B44" s="54" t="str">
        <f t="shared" si="1"/>
        <v/>
      </c>
      <c r="C44" s="64"/>
      <c r="D44" s="57"/>
      <c r="E44" s="57"/>
      <c r="F44" s="57"/>
      <c r="G44" s="57"/>
      <c r="H44" s="57" t="s">
        <v>11</v>
      </c>
      <c r="I44" s="64"/>
      <c r="J44" s="105" t="e">
        <f t="shared" si="2"/>
        <v>#N/A</v>
      </c>
      <c r="K44" s="64"/>
      <c r="L44" s="57"/>
      <c r="M44" s="64"/>
      <c r="N44" s="57"/>
      <c r="O44" s="57"/>
      <c r="P44" s="68"/>
      <c r="Q44" s="68"/>
      <c r="R44" s="68"/>
      <c r="S44" s="68"/>
    </row>
    <row r="45" spans="1:19" s="53" customFormat="1" x14ac:dyDescent="0.2">
      <c r="A45" s="52"/>
      <c r="B45" s="54" t="str">
        <f t="shared" si="1"/>
        <v/>
      </c>
      <c r="C45" s="64"/>
      <c r="D45" s="57"/>
      <c r="E45" s="57"/>
      <c r="F45" s="57"/>
      <c r="G45" s="57"/>
      <c r="H45" s="57" t="s">
        <v>11</v>
      </c>
      <c r="I45" s="64"/>
      <c r="J45" s="105" t="e">
        <f t="shared" si="2"/>
        <v>#N/A</v>
      </c>
      <c r="K45" s="64"/>
      <c r="L45" s="57"/>
      <c r="M45" s="64"/>
      <c r="N45" s="57"/>
      <c r="O45" s="57"/>
      <c r="P45" s="68"/>
      <c r="Q45" s="68"/>
      <c r="R45" s="68"/>
      <c r="S45" s="68"/>
    </row>
    <row r="46" spans="1:19" s="53" customFormat="1" x14ac:dyDescent="0.2">
      <c r="A46" s="52"/>
      <c r="B46" s="54" t="str">
        <f t="shared" si="1"/>
        <v/>
      </c>
      <c r="C46" s="64"/>
      <c r="D46" s="57"/>
      <c r="E46" s="57"/>
      <c r="F46" s="57"/>
      <c r="G46" s="57"/>
      <c r="H46" s="57" t="s">
        <v>11</v>
      </c>
      <c r="I46" s="64"/>
      <c r="J46" s="105" t="e">
        <f t="shared" si="2"/>
        <v>#N/A</v>
      </c>
      <c r="K46" s="64"/>
      <c r="L46" s="57"/>
      <c r="M46" s="64"/>
      <c r="N46" s="57"/>
      <c r="O46" s="57"/>
      <c r="P46" s="68"/>
      <c r="Q46" s="68"/>
      <c r="R46" s="68"/>
      <c r="S46" s="68"/>
    </row>
    <row r="47" spans="1:19" s="53" customFormat="1" x14ac:dyDescent="0.2">
      <c r="A47" s="52"/>
      <c r="B47" s="54" t="str">
        <f t="shared" si="1"/>
        <v/>
      </c>
      <c r="C47" s="64"/>
      <c r="D47" s="57"/>
      <c r="E47" s="57"/>
      <c r="F47" s="57"/>
      <c r="G47" s="57"/>
      <c r="H47" s="57" t="s">
        <v>11</v>
      </c>
      <c r="I47" s="64"/>
      <c r="J47" s="105" t="e">
        <f t="shared" si="2"/>
        <v>#N/A</v>
      </c>
      <c r="K47" s="64"/>
      <c r="L47" s="57"/>
      <c r="M47" s="64"/>
      <c r="N47" s="57"/>
      <c r="O47" s="57"/>
      <c r="P47" s="68"/>
      <c r="Q47" s="68"/>
      <c r="R47" s="68"/>
      <c r="S47" s="68"/>
    </row>
    <row r="48" spans="1:19" s="53" customFormat="1" x14ac:dyDescent="0.2">
      <c r="A48" s="52"/>
      <c r="B48" s="54" t="str">
        <f t="shared" si="1"/>
        <v/>
      </c>
      <c r="C48" s="64"/>
      <c r="D48" s="57"/>
      <c r="E48" s="57"/>
      <c r="F48" s="57"/>
      <c r="G48" s="57"/>
      <c r="H48" s="57" t="s">
        <v>11</v>
      </c>
      <c r="I48" s="64"/>
      <c r="J48" s="105" t="e">
        <f t="shared" si="2"/>
        <v>#N/A</v>
      </c>
      <c r="K48" s="64"/>
      <c r="L48" s="57"/>
      <c r="M48" s="64"/>
      <c r="N48" s="57"/>
      <c r="O48" s="57"/>
      <c r="P48" s="68"/>
      <c r="Q48" s="68"/>
      <c r="R48" s="68"/>
      <c r="S48" s="68"/>
    </row>
    <row r="49" spans="1:19" s="53" customFormat="1" x14ac:dyDescent="0.2">
      <c r="A49" s="52"/>
      <c r="B49" s="54" t="str">
        <f t="shared" si="1"/>
        <v/>
      </c>
      <c r="C49" s="64"/>
      <c r="D49" s="57"/>
      <c r="E49" s="57"/>
      <c r="F49" s="57"/>
      <c r="G49" s="57"/>
      <c r="H49" s="57" t="s">
        <v>11</v>
      </c>
      <c r="I49" s="64"/>
      <c r="J49" s="105" t="e">
        <f t="shared" si="2"/>
        <v>#N/A</v>
      </c>
      <c r="K49" s="64"/>
      <c r="L49" s="57"/>
      <c r="M49" s="64"/>
      <c r="N49" s="57"/>
      <c r="O49" s="57"/>
      <c r="P49" s="68"/>
      <c r="Q49" s="68"/>
      <c r="R49" s="68"/>
      <c r="S49" s="68"/>
    </row>
    <row r="50" spans="1:19" s="53" customFormat="1" x14ac:dyDescent="0.2">
      <c r="A50" s="52"/>
      <c r="B50" s="54" t="str">
        <f t="shared" si="1"/>
        <v/>
      </c>
      <c r="C50" s="64"/>
      <c r="D50" s="57"/>
      <c r="E50" s="57"/>
      <c r="F50" s="57"/>
      <c r="G50" s="57"/>
      <c r="H50" s="57" t="s">
        <v>11</v>
      </c>
      <c r="I50" s="64"/>
      <c r="J50" s="105" t="e">
        <f t="shared" si="2"/>
        <v>#N/A</v>
      </c>
      <c r="K50" s="64"/>
      <c r="L50" s="57"/>
      <c r="M50" s="64"/>
      <c r="N50" s="57"/>
      <c r="O50" s="57"/>
      <c r="P50" s="68"/>
      <c r="Q50" s="68"/>
      <c r="R50" s="68"/>
      <c r="S50" s="68"/>
    </row>
    <row r="51" spans="1:19" s="53" customFormat="1" x14ac:dyDescent="0.2">
      <c r="A51" s="52"/>
      <c r="B51" s="54" t="str">
        <f t="shared" si="1"/>
        <v/>
      </c>
      <c r="C51" s="64"/>
      <c r="D51" s="57"/>
      <c r="E51" s="57"/>
      <c r="F51" s="57"/>
      <c r="G51" s="57"/>
      <c r="H51" s="57" t="s">
        <v>11</v>
      </c>
      <c r="I51" s="64"/>
      <c r="J51" s="105" t="e">
        <f t="shared" si="2"/>
        <v>#N/A</v>
      </c>
      <c r="K51" s="64"/>
      <c r="L51" s="57"/>
      <c r="M51" s="64"/>
      <c r="N51" s="57"/>
      <c r="O51" s="57"/>
      <c r="P51" s="68"/>
      <c r="Q51" s="68"/>
      <c r="R51" s="68"/>
      <c r="S51" s="68"/>
    </row>
    <row r="52" spans="1:19" s="53" customFormat="1" x14ac:dyDescent="0.2">
      <c r="A52" s="52"/>
      <c r="B52" s="54" t="str">
        <f t="shared" si="1"/>
        <v/>
      </c>
      <c r="C52" s="64"/>
      <c r="D52" s="57"/>
      <c r="E52" s="57"/>
      <c r="F52" s="57"/>
      <c r="G52" s="57"/>
      <c r="H52" s="57" t="s">
        <v>11</v>
      </c>
      <c r="I52" s="64"/>
      <c r="J52" s="105" t="e">
        <f t="shared" si="2"/>
        <v>#N/A</v>
      </c>
      <c r="K52" s="64"/>
      <c r="L52" s="57"/>
      <c r="M52" s="64"/>
      <c r="N52" s="57"/>
      <c r="O52" s="57"/>
      <c r="P52" s="68"/>
      <c r="Q52" s="68"/>
      <c r="R52" s="68"/>
      <c r="S52" s="68"/>
    </row>
    <row r="53" spans="1:19" s="53" customFormat="1" x14ac:dyDescent="0.2">
      <c r="A53" s="52"/>
      <c r="B53" s="54" t="str">
        <f t="shared" si="1"/>
        <v/>
      </c>
      <c r="C53" s="64"/>
      <c r="D53" s="57"/>
      <c r="E53" s="57"/>
      <c r="F53" s="57"/>
      <c r="G53" s="57"/>
      <c r="H53" s="57" t="s">
        <v>11</v>
      </c>
      <c r="I53" s="64"/>
      <c r="J53" s="105" t="e">
        <f t="shared" si="2"/>
        <v>#N/A</v>
      </c>
      <c r="K53" s="64"/>
      <c r="L53" s="57"/>
      <c r="M53" s="64"/>
      <c r="N53" s="57"/>
      <c r="O53" s="57"/>
      <c r="P53" s="68"/>
      <c r="Q53" s="68"/>
      <c r="R53" s="68"/>
      <c r="S53" s="68"/>
    </row>
    <row r="54" spans="1:19" s="53" customFormat="1" x14ac:dyDescent="0.2">
      <c r="A54" s="52"/>
      <c r="B54" s="54" t="str">
        <f t="shared" si="1"/>
        <v/>
      </c>
      <c r="C54" s="64"/>
      <c r="D54" s="57"/>
      <c r="E54" s="57"/>
      <c r="F54" s="57"/>
      <c r="G54" s="57"/>
      <c r="H54" s="57" t="s">
        <v>11</v>
      </c>
      <c r="I54" s="64"/>
      <c r="J54" s="105" t="e">
        <f t="shared" si="2"/>
        <v>#N/A</v>
      </c>
      <c r="K54" s="64"/>
      <c r="L54" s="57"/>
      <c r="M54" s="64"/>
      <c r="N54" s="57"/>
      <c r="O54" s="57"/>
      <c r="P54" s="68"/>
      <c r="Q54" s="68"/>
      <c r="R54" s="68"/>
      <c r="S54" s="68"/>
    </row>
    <row r="55" spans="1:19" s="53" customFormat="1" x14ac:dyDescent="0.2">
      <c r="A55" s="52"/>
      <c r="B55" s="54" t="str">
        <f t="shared" si="1"/>
        <v/>
      </c>
      <c r="C55" s="64"/>
      <c r="D55" s="57"/>
      <c r="E55" s="57"/>
      <c r="F55" s="57"/>
      <c r="G55" s="57"/>
      <c r="H55" s="57" t="s">
        <v>11</v>
      </c>
      <c r="I55" s="64"/>
      <c r="J55" s="105" t="e">
        <f t="shared" si="2"/>
        <v>#N/A</v>
      </c>
      <c r="K55" s="64"/>
      <c r="L55" s="57"/>
      <c r="M55" s="64"/>
      <c r="N55" s="57"/>
      <c r="O55" s="57"/>
      <c r="P55" s="68"/>
      <c r="Q55" s="68"/>
      <c r="R55" s="68"/>
      <c r="S55" s="68"/>
    </row>
    <row r="56" spans="1:19" s="53" customFormat="1" x14ac:dyDescent="0.2">
      <c r="A56" s="52"/>
      <c r="B56" s="54" t="str">
        <f t="shared" si="1"/>
        <v/>
      </c>
      <c r="C56" s="64"/>
      <c r="D56" s="57"/>
      <c r="E56" s="57"/>
      <c r="F56" s="57"/>
      <c r="G56" s="57"/>
      <c r="H56" s="57" t="s">
        <v>11</v>
      </c>
      <c r="I56" s="64"/>
      <c r="J56" s="105" t="e">
        <f t="shared" si="2"/>
        <v>#N/A</v>
      </c>
      <c r="K56" s="64"/>
      <c r="L56" s="57"/>
      <c r="M56" s="64"/>
      <c r="N56" s="57"/>
      <c r="O56" s="57"/>
      <c r="P56" s="68"/>
      <c r="Q56" s="68"/>
      <c r="R56" s="68"/>
      <c r="S56" s="68"/>
    </row>
    <row r="57" spans="1:19" s="53" customFormat="1" x14ac:dyDescent="0.2">
      <c r="A57" s="52"/>
      <c r="B57" s="54" t="str">
        <f t="shared" si="1"/>
        <v/>
      </c>
      <c r="C57" s="64"/>
      <c r="D57" s="57"/>
      <c r="E57" s="57"/>
      <c r="F57" s="57"/>
      <c r="G57" s="57"/>
      <c r="H57" s="57" t="s">
        <v>11</v>
      </c>
      <c r="I57" s="64"/>
      <c r="J57" s="105" t="e">
        <f t="shared" si="2"/>
        <v>#N/A</v>
      </c>
      <c r="K57" s="64"/>
      <c r="L57" s="57"/>
      <c r="M57" s="64"/>
      <c r="N57" s="57"/>
      <c r="O57" s="57"/>
      <c r="P57" s="68"/>
      <c r="Q57" s="68"/>
      <c r="R57" s="68"/>
      <c r="S57" s="68"/>
    </row>
    <row r="58" spans="1:19" s="53" customFormat="1" x14ac:dyDescent="0.2">
      <c r="A58" s="52"/>
      <c r="B58" s="54" t="str">
        <f t="shared" si="1"/>
        <v/>
      </c>
      <c r="C58" s="64"/>
      <c r="D58" s="57"/>
      <c r="E58" s="57"/>
      <c r="F58" s="57"/>
      <c r="G58" s="57"/>
      <c r="H58" s="57" t="s">
        <v>11</v>
      </c>
      <c r="I58" s="64"/>
      <c r="J58" s="105" t="e">
        <f t="shared" si="2"/>
        <v>#N/A</v>
      </c>
      <c r="K58" s="64"/>
      <c r="L58" s="57"/>
      <c r="M58" s="64"/>
      <c r="N58" s="57"/>
      <c r="O58" s="57"/>
      <c r="P58" s="68"/>
      <c r="Q58" s="68"/>
      <c r="R58" s="68"/>
      <c r="S58" s="68"/>
    </row>
    <row r="59" spans="1:19" s="53" customFormat="1" x14ac:dyDescent="0.2">
      <c r="A59" s="52"/>
      <c r="B59" s="54" t="str">
        <f t="shared" si="1"/>
        <v/>
      </c>
      <c r="C59" s="64"/>
      <c r="D59" s="57"/>
      <c r="E59" s="57"/>
      <c r="F59" s="57"/>
      <c r="G59" s="57"/>
      <c r="H59" s="57" t="s">
        <v>11</v>
      </c>
      <c r="I59" s="64"/>
      <c r="J59" s="105" t="e">
        <f t="shared" si="2"/>
        <v>#N/A</v>
      </c>
      <c r="K59" s="64"/>
      <c r="L59" s="57"/>
      <c r="M59" s="64"/>
      <c r="N59" s="57"/>
      <c r="O59" s="57"/>
      <c r="P59" s="68"/>
      <c r="Q59" s="68"/>
      <c r="R59" s="68"/>
      <c r="S59" s="68"/>
    </row>
    <row r="60" spans="1:19" s="53" customFormat="1" x14ac:dyDescent="0.2">
      <c r="A60" s="52"/>
      <c r="B60" s="54" t="str">
        <f t="shared" si="1"/>
        <v/>
      </c>
      <c r="C60" s="64"/>
      <c r="D60" s="57"/>
      <c r="E60" s="57"/>
      <c r="F60" s="57"/>
      <c r="G60" s="57"/>
      <c r="H60" s="57" t="s">
        <v>11</v>
      </c>
      <c r="I60" s="64"/>
      <c r="J60" s="105" t="e">
        <f t="shared" si="2"/>
        <v>#N/A</v>
      </c>
      <c r="K60" s="64"/>
      <c r="L60" s="57"/>
      <c r="M60" s="64"/>
      <c r="N60" s="57"/>
      <c r="O60" s="57"/>
      <c r="P60" s="68"/>
      <c r="Q60" s="68"/>
      <c r="R60" s="68"/>
      <c r="S60" s="68"/>
    </row>
    <row r="61" spans="1:19" s="53" customFormat="1" x14ac:dyDescent="0.2">
      <c r="A61" s="52"/>
      <c r="B61" s="54" t="str">
        <f t="shared" si="1"/>
        <v/>
      </c>
      <c r="C61" s="64"/>
      <c r="D61" s="57"/>
      <c r="E61" s="57"/>
      <c r="F61" s="57"/>
      <c r="G61" s="57"/>
      <c r="H61" s="57" t="s">
        <v>11</v>
      </c>
      <c r="I61" s="64"/>
      <c r="J61" s="105" t="e">
        <f t="shared" si="2"/>
        <v>#N/A</v>
      </c>
      <c r="K61" s="64"/>
      <c r="L61" s="57"/>
      <c r="M61" s="64"/>
      <c r="N61" s="57"/>
      <c r="O61" s="57"/>
      <c r="P61" s="68"/>
      <c r="Q61" s="68"/>
      <c r="R61" s="68"/>
      <c r="S61" s="68"/>
    </row>
    <row r="62" spans="1:19" s="53" customFormat="1" x14ac:dyDescent="0.2">
      <c r="A62" s="52"/>
      <c r="B62" s="54" t="str">
        <f t="shared" si="1"/>
        <v/>
      </c>
      <c r="C62" s="64"/>
      <c r="D62" s="57"/>
      <c r="E62" s="57"/>
      <c r="F62" s="57"/>
      <c r="G62" s="57"/>
      <c r="H62" s="57" t="s">
        <v>11</v>
      </c>
      <c r="I62" s="64"/>
      <c r="J62" s="105" t="e">
        <f t="shared" si="2"/>
        <v>#N/A</v>
      </c>
      <c r="K62" s="64"/>
      <c r="L62" s="57"/>
      <c r="M62" s="64"/>
      <c r="N62" s="57"/>
      <c r="O62" s="57"/>
      <c r="P62" s="68"/>
      <c r="Q62" s="68"/>
      <c r="R62" s="68"/>
      <c r="S62" s="68"/>
    </row>
    <row r="63" spans="1:19" s="53" customFormat="1" x14ac:dyDescent="0.2">
      <c r="A63" s="52"/>
      <c r="B63" s="54" t="str">
        <f t="shared" si="1"/>
        <v/>
      </c>
      <c r="C63" s="64"/>
      <c r="D63" s="57"/>
      <c r="E63" s="57"/>
      <c r="F63" s="57"/>
      <c r="G63" s="57"/>
      <c r="H63" s="57" t="s">
        <v>11</v>
      </c>
      <c r="I63" s="64"/>
      <c r="J63" s="105" t="e">
        <f t="shared" si="2"/>
        <v>#N/A</v>
      </c>
      <c r="K63" s="64"/>
      <c r="L63" s="57"/>
      <c r="M63" s="64"/>
      <c r="N63" s="57"/>
      <c r="O63" s="57"/>
      <c r="P63" s="68"/>
      <c r="Q63" s="68"/>
      <c r="R63" s="68"/>
      <c r="S63" s="68"/>
    </row>
    <row r="64" spans="1:19" s="53" customFormat="1" x14ac:dyDescent="0.2">
      <c r="A64" s="52"/>
      <c r="B64" s="54" t="str">
        <f t="shared" si="1"/>
        <v/>
      </c>
      <c r="C64" s="64"/>
      <c r="D64" s="57"/>
      <c r="E64" s="57"/>
      <c r="F64" s="57"/>
      <c r="G64" s="57"/>
      <c r="H64" s="57" t="s">
        <v>11</v>
      </c>
      <c r="I64" s="64"/>
      <c r="J64" s="105" t="e">
        <f t="shared" si="2"/>
        <v>#N/A</v>
      </c>
      <c r="K64" s="64"/>
      <c r="L64" s="57"/>
      <c r="M64" s="64"/>
      <c r="N64" s="57"/>
      <c r="O64" s="57"/>
      <c r="P64" s="68"/>
      <c r="Q64" s="68"/>
      <c r="R64" s="68"/>
      <c r="S64" s="68"/>
    </row>
    <row r="65" spans="1:19" s="53" customFormat="1" x14ac:dyDescent="0.2">
      <c r="A65" s="52"/>
      <c r="B65" s="54" t="str">
        <f t="shared" si="1"/>
        <v/>
      </c>
      <c r="C65" s="64"/>
      <c r="D65" s="57"/>
      <c r="E65" s="57"/>
      <c r="F65" s="57"/>
      <c r="G65" s="57"/>
      <c r="H65" s="57" t="s">
        <v>11</v>
      </c>
      <c r="I65" s="64"/>
      <c r="J65" s="105" t="e">
        <f t="shared" si="2"/>
        <v>#N/A</v>
      </c>
      <c r="K65" s="64"/>
      <c r="L65" s="57"/>
      <c r="M65" s="64"/>
      <c r="N65" s="57"/>
      <c r="O65" s="57"/>
      <c r="P65" s="68"/>
      <c r="Q65" s="68"/>
      <c r="R65" s="68"/>
      <c r="S65" s="68"/>
    </row>
    <row r="66" spans="1:19" s="53" customFormat="1" x14ac:dyDescent="0.2">
      <c r="A66" s="52"/>
      <c r="B66" s="54" t="str">
        <f t="shared" si="1"/>
        <v/>
      </c>
      <c r="C66" s="64"/>
      <c r="D66" s="57"/>
      <c r="E66" s="57"/>
      <c r="F66" s="57"/>
      <c r="G66" s="57"/>
      <c r="H66" s="57" t="s">
        <v>11</v>
      </c>
      <c r="I66" s="64"/>
      <c r="J66" s="105" t="e">
        <f t="shared" si="2"/>
        <v>#N/A</v>
      </c>
      <c r="K66" s="64"/>
      <c r="L66" s="57"/>
      <c r="M66" s="64"/>
      <c r="N66" s="57"/>
      <c r="O66" s="57"/>
      <c r="P66" s="68"/>
      <c r="Q66" s="68"/>
      <c r="R66" s="68"/>
      <c r="S66" s="68"/>
    </row>
    <row r="67" spans="1:19" s="53" customFormat="1" x14ac:dyDescent="0.2">
      <c r="A67" s="52"/>
      <c r="B67" s="54" t="str">
        <f t="shared" si="1"/>
        <v/>
      </c>
      <c r="C67" s="64"/>
      <c r="D67" s="57"/>
      <c r="E67" s="57"/>
      <c r="F67" s="57"/>
      <c r="G67" s="57"/>
      <c r="H67" s="57" t="s">
        <v>11</v>
      </c>
      <c r="I67" s="64"/>
      <c r="J67" s="105" t="e">
        <f t="shared" ref="J67:J98" si="3">VLOOKUP(I67,countrytable,2,FALSE)</f>
        <v>#N/A</v>
      </c>
      <c r="K67" s="64"/>
      <c r="L67" s="57"/>
      <c r="M67" s="64"/>
      <c r="N67" s="57"/>
      <c r="O67" s="57"/>
      <c r="P67" s="68"/>
      <c r="Q67" s="68"/>
      <c r="R67" s="68"/>
      <c r="S67" s="68"/>
    </row>
    <row r="68" spans="1:19" s="53" customFormat="1" x14ac:dyDescent="0.2">
      <c r="A68" s="52"/>
      <c r="B68" s="54" t="str">
        <f t="shared" si="1"/>
        <v/>
      </c>
      <c r="C68" s="64"/>
      <c r="D68" s="57"/>
      <c r="E68" s="57"/>
      <c r="F68" s="57"/>
      <c r="G68" s="57"/>
      <c r="H68" s="57" t="s">
        <v>11</v>
      </c>
      <c r="I68" s="64"/>
      <c r="J68" s="105" t="e">
        <f t="shared" si="3"/>
        <v>#N/A</v>
      </c>
      <c r="K68" s="64"/>
      <c r="L68" s="57"/>
      <c r="M68" s="64"/>
      <c r="N68" s="57"/>
      <c r="O68" s="57"/>
      <c r="P68" s="68"/>
      <c r="Q68" s="68"/>
      <c r="R68" s="68"/>
      <c r="S68" s="68"/>
    </row>
    <row r="69" spans="1:19" s="53" customFormat="1" x14ac:dyDescent="0.2">
      <c r="A69" s="52"/>
      <c r="B69" s="54" t="str">
        <f t="shared" ref="B69:B108" si="4">IF(C69="","",1+B68)</f>
        <v/>
      </c>
      <c r="C69" s="64"/>
      <c r="D69" s="57"/>
      <c r="E69" s="57"/>
      <c r="F69" s="57"/>
      <c r="G69" s="57"/>
      <c r="H69" s="57" t="s">
        <v>11</v>
      </c>
      <c r="I69" s="64"/>
      <c r="J69" s="105" t="e">
        <f t="shared" si="3"/>
        <v>#N/A</v>
      </c>
      <c r="K69" s="64"/>
      <c r="L69" s="57"/>
      <c r="M69" s="64"/>
      <c r="N69" s="57"/>
      <c r="O69" s="57"/>
      <c r="P69" s="68"/>
      <c r="Q69" s="68"/>
      <c r="R69" s="68"/>
      <c r="S69" s="68"/>
    </row>
    <row r="70" spans="1:19" s="53" customFormat="1" x14ac:dyDescent="0.2">
      <c r="A70" s="52"/>
      <c r="B70" s="54" t="str">
        <f t="shared" si="4"/>
        <v/>
      </c>
      <c r="C70" s="64"/>
      <c r="D70" s="57"/>
      <c r="E70" s="57"/>
      <c r="F70" s="57"/>
      <c r="G70" s="57"/>
      <c r="H70" s="57" t="s">
        <v>11</v>
      </c>
      <c r="I70" s="64"/>
      <c r="J70" s="105" t="e">
        <f t="shared" si="3"/>
        <v>#N/A</v>
      </c>
      <c r="K70" s="64"/>
      <c r="L70" s="57"/>
      <c r="M70" s="64"/>
      <c r="N70" s="57"/>
      <c r="O70" s="57"/>
      <c r="P70" s="68"/>
      <c r="Q70" s="68"/>
      <c r="R70" s="68"/>
      <c r="S70" s="68"/>
    </row>
    <row r="71" spans="1:19" s="53" customFormat="1" x14ac:dyDescent="0.2">
      <c r="A71" s="52"/>
      <c r="B71" s="54" t="str">
        <f t="shared" si="4"/>
        <v/>
      </c>
      <c r="C71" s="64"/>
      <c r="D71" s="57"/>
      <c r="E71" s="57"/>
      <c r="F71" s="57"/>
      <c r="G71" s="57"/>
      <c r="H71" s="57" t="s">
        <v>11</v>
      </c>
      <c r="I71" s="64"/>
      <c r="J71" s="105" t="e">
        <f t="shared" si="3"/>
        <v>#N/A</v>
      </c>
      <c r="K71" s="64"/>
      <c r="L71" s="57"/>
      <c r="M71" s="64"/>
      <c r="N71" s="57"/>
      <c r="O71" s="57"/>
      <c r="P71" s="68"/>
      <c r="Q71" s="68"/>
      <c r="R71" s="68"/>
      <c r="S71" s="68"/>
    </row>
    <row r="72" spans="1:19" s="53" customFormat="1" x14ac:dyDescent="0.2">
      <c r="A72" s="52"/>
      <c r="B72" s="54" t="str">
        <f t="shared" si="4"/>
        <v/>
      </c>
      <c r="C72" s="64"/>
      <c r="D72" s="57"/>
      <c r="E72" s="57"/>
      <c r="F72" s="57"/>
      <c r="G72" s="57"/>
      <c r="H72" s="57" t="s">
        <v>11</v>
      </c>
      <c r="I72" s="64"/>
      <c r="J72" s="105" t="e">
        <f t="shared" si="3"/>
        <v>#N/A</v>
      </c>
      <c r="K72" s="64"/>
      <c r="L72" s="57"/>
      <c r="M72" s="64"/>
      <c r="N72" s="57"/>
      <c r="O72" s="57"/>
      <c r="P72" s="68"/>
      <c r="Q72" s="68"/>
      <c r="R72" s="68"/>
      <c r="S72" s="68"/>
    </row>
    <row r="73" spans="1:19" s="53" customFormat="1" x14ac:dyDescent="0.2">
      <c r="A73" s="52"/>
      <c r="B73" s="54" t="str">
        <f t="shared" si="4"/>
        <v/>
      </c>
      <c r="C73" s="64"/>
      <c r="D73" s="57"/>
      <c r="E73" s="57"/>
      <c r="F73" s="57"/>
      <c r="G73" s="57"/>
      <c r="H73" s="57" t="s">
        <v>11</v>
      </c>
      <c r="I73" s="64"/>
      <c r="J73" s="105" t="e">
        <f t="shared" si="3"/>
        <v>#N/A</v>
      </c>
      <c r="K73" s="64"/>
      <c r="L73" s="57"/>
      <c r="M73" s="64"/>
      <c r="N73" s="57"/>
      <c r="O73" s="57"/>
      <c r="P73" s="68"/>
      <c r="Q73" s="68"/>
      <c r="R73" s="68"/>
      <c r="S73" s="68"/>
    </row>
    <row r="74" spans="1:19" s="53" customFormat="1" x14ac:dyDescent="0.2">
      <c r="A74" s="52"/>
      <c r="B74" s="54" t="str">
        <f t="shared" si="4"/>
        <v/>
      </c>
      <c r="C74" s="64"/>
      <c r="D74" s="57"/>
      <c r="E74" s="57"/>
      <c r="F74" s="57"/>
      <c r="G74" s="57"/>
      <c r="H74" s="57" t="s">
        <v>11</v>
      </c>
      <c r="I74" s="64"/>
      <c r="J74" s="105" t="e">
        <f t="shared" si="3"/>
        <v>#N/A</v>
      </c>
      <c r="K74" s="64"/>
      <c r="L74" s="57"/>
      <c r="M74" s="64"/>
      <c r="N74" s="57"/>
      <c r="O74" s="57"/>
      <c r="P74" s="68"/>
      <c r="Q74" s="68"/>
      <c r="R74" s="68"/>
      <c r="S74" s="68"/>
    </row>
    <row r="75" spans="1:19" s="53" customFormat="1" x14ac:dyDescent="0.2">
      <c r="A75" s="52"/>
      <c r="B75" s="54" t="str">
        <f t="shared" si="4"/>
        <v/>
      </c>
      <c r="C75" s="64"/>
      <c r="D75" s="57"/>
      <c r="E75" s="57"/>
      <c r="F75" s="57"/>
      <c r="G75" s="57"/>
      <c r="H75" s="57" t="s">
        <v>11</v>
      </c>
      <c r="I75" s="64"/>
      <c r="J75" s="105" t="e">
        <f t="shared" si="3"/>
        <v>#N/A</v>
      </c>
      <c r="K75" s="64"/>
      <c r="L75" s="57"/>
      <c r="M75" s="64"/>
      <c r="N75" s="57"/>
      <c r="O75" s="57"/>
      <c r="P75" s="68"/>
      <c r="Q75" s="68"/>
      <c r="R75" s="68"/>
      <c r="S75" s="68"/>
    </row>
    <row r="76" spans="1:19" s="53" customFormat="1" x14ac:dyDescent="0.2">
      <c r="A76" s="52"/>
      <c r="B76" s="54" t="str">
        <f t="shared" si="4"/>
        <v/>
      </c>
      <c r="C76" s="64"/>
      <c r="D76" s="57"/>
      <c r="E76" s="57"/>
      <c r="F76" s="57"/>
      <c r="G76" s="57"/>
      <c r="H76" s="57" t="s">
        <v>11</v>
      </c>
      <c r="I76" s="64"/>
      <c r="J76" s="105" t="e">
        <f t="shared" si="3"/>
        <v>#N/A</v>
      </c>
      <c r="K76" s="64"/>
      <c r="L76" s="57"/>
      <c r="M76" s="64"/>
      <c r="N76" s="57"/>
      <c r="O76" s="57"/>
      <c r="P76" s="68"/>
      <c r="Q76" s="68"/>
      <c r="R76" s="68"/>
      <c r="S76" s="68"/>
    </row>
    <row r="77" spans="1:19" s="53" customFormat="1" x14ac:dyDescent="0.2">
      <c r="A77" s="52"/>
      <c r="B77" s="54" t="str">
        <f t="shared" si="4"/>
        <v/>
      </c>
      <c r="C77" s="64"/>
      <c r="D77" s="57"/>
      <c r="E77" s="57"/>
      <c r="F77" s="57"/>
      <c r="G77" s="57"/>
      <c r="H77" s="57" t="s">
        <v>11</v>
      </c>
      <c r="I77" s="64"/>
      <c r="J77" s="105" t="e">
        <f t="shared" si="3"/>
        <v>#N/A</v>
      </c>
      <c r="K77" s="64"/>
      <c r="L77" s="57"/>
      <c r="M77" s="64"/>
      <c r="N77" s="57"/>
      <c r="O77" s="57"/>
      <c r="P77" s="68"/>
      <c r="Q77" s="68"/>
      <c r="R77" s="68"/>
      <c r="S77" s="68"/>
    </row>
    <row r="78" spans="1:19" s="53" customFormat="1" x14ac:dyDescent="0.2">
      <c r="A78" s="52"/>
      <c r="B78" s="54" t="str">
        <f t="shared" si="4"/>
        <v/>
      </c>
      <c r="C78" s="64"/>
      <c r="D78" s="57"/>
      <c r="E78" s="57"/>
      <c r="F78" s="57"/>
      <c r="G78" s="57"/>
      <c r="H78" s="57" t="s">
        <v>11</v>
      </c>
      <c r="I78" s="64"/>
      <c r="J78" s="105" t="e">
        <f t="shared" si="3"/>
        <v>#N/A</v>
      </c>
      <c r="K78" s="64"/>
      <c r="L78" s="57"/>
      <c r="M78" s="64"/>
      <c r="N78" s="57"/>
      <c r="O78" s="57"/>
      <c r="P78" s="68"/>
      <c r="Q78" s="68"/>
      <c r="R78" s="68"/>
      <c r="S78" s="68"/>
    </row>
    <row r="79" spans="1:19" s="53" customFormat="1" x14ac:dyDescent="0.2">
      <c r="A79" s="52"/>
      <c r="B79" s="54" t="str">
        <f t="shared" si="4"/>
        <v/>
      </c>
      <c r="C79" s="64"/>
      <c r="D79" s="57"/>
      <c r="E79" s="57"/>
      <c r="F79" s="57"/>
      <c r="G79" s="57"/>
      <c r="H79" s="57" t="s">
        <v>11</v>
      </c>
      <c r="I79" s="64"/>
      <c r="J79" s="105" t="e">
        <f t="shared" si="3"/>
        <v>#N/A</v>
      </c>
      <c r="K79" s="64"/>
      <c r="L79" s="57"/>
      <c r="M79" s="64"/>
      <c r="N79" s="57"/>
      <c r="O79" s="57"/>
      <c r="P79" s="68"/>
      <c r="Q79" s="68"/>
      <c r="R79" s="68"/>
      <c r="S79" s="68"/>
    </row>
    <row r="80" spans="1:19" s="53" customFormat="1" x14ac:dyDescent="0.2">
      <c r="A80" s="52"/>
      <c r="B80" s="54" t="str">
        <f t="shared" si="4"/>
        <v/>
      </c>
      <c r="C80" s="64"/>
      <c r="D80" s="57"/>
      <c r="E80" s="57"/>
      <c r="F80" s="57"/>
      <c r="G80" s="57"/>
      <c r="H80" s="57" t="s">
        <v>11</v>
      </c>
      <c r="I80" s="64"/>
      <c r="J80" s="105" t="e">
        <f t="shared" si="3"/>
        <v>#N/A</v>
      </c>
      <c r="K80" s="64"/>
      <c r="L80" s="57"/>
      <c r="M80" s="64"/>
      <c r="N80" s="57"/>
      <c r="O80" s="57"/>
      <c r="P80" s="68"/>
      <c r="Q80" s="68"/>
      <c r="R80" s="68"/>
      <c r="S80" s="68"/>
    </row>
    <row r="81" spans="1:19" s="53" customFormat="1" x14ac:dyDescent="0.2">
      <c r="A81" s="52"/>
      <c r="B81" s="54" t="str">
        <f t="shared" si="4"/>
        <v/>
      </c>
      <c r="C81" s="64"/>
      <c r="D81" s="57"/>
      <c r="E81" s="57"/>
      <c r="F81" s="57"/>
      <c r="G81" s="57"/>
      <c r="H81" s="57" t="s">
        <v>11</v>
      </c>
      <c r="I81" s="64"/>
      <c r="J81" s="105" t="e">
        <f t="shared" si="3"/>
        <v>#N/A</v>
      </c>
      <c r="K81" s="64"/>
      <c r="L81" s="57"/>
      <c r="M81" s="64"/>
      <c r="N81" s="57"/>
      <c r="O81" s="57"/>
      <c r="P81" s="68"/>
      <c r="Q81" s="68"/>
      <c r="R81" s="68"/>
      <c r="S81" s="68"/>
    </row>
    <row r="82" spans="1:19" s="53" customFormat="1" x14ac:dyDescent="0.2">
      <c r="A82" s="52"/>
      <c r="B82" s="54" t="str">
        <f t="shared" si="4"/>
        <v/>
      </c>
      <c r="C82" s="64"/>
      <c r="D82" s="57"/>
      <c r="E82" s="57"/>
      <c r="F82" s="57"/>
      <c r="G82" s="57"/>
      <c r="H82" s="57" t="s">
        <v>11</v>
      </c>
      <c r="I82" s="64"/>
      <c r="J82" s="105" t="e">
        <f t="shared" si="3"/>
        <v>#N/A</v>
      </c>
      <c r="K82" s="64"/>
      <c r="L82" s="57"/>
      <c r="M82" s="64"/>
      <c r="N82" s="57"/>
      <c r="O82" s="57"/>
      <c r="P82" s="68"/>
      <c r="Q82" s="68"/>
      <c r="R82" s="68"/>
      <c r="S82" s="68"/>
    </row>
    <row r="83" spans="1:19" s="53" customFormat="1" x14ac:dyDescent="0.2">
      <c r="A83" s="52"/>
      <c r="B83" s="54" t="str">
        <f t="shared" si="4"/>
        <v/>
      </c>
      <c r="C83" s="64"/>
      <c r="D83" s="57"/>
      <c r="E83" s="57"/>
      <c r="F83" s="57"/>
      <c r="G83" s="57"/>
      <c r="H83" s="57" t="s">
        <v>11</v>
      </c>
      <c r="I83" s="64"/>
      <c r="J83" s="105" t="e">
        <f t="shared" si="3"/>
        <v>#N/A</v>
      </c>
      <c r="K83" s="64"/>
      <c r="L83" s="57"/>
      <c r="M83" s="64"/>
      <c r="N83" s="57"/>
      <c r="O83" s="57"/>
      <c r="P83" s="68"/>
      <c r="Q83" s="68"/>
      <c r="R83" s="68"/>
      <c r="S83" s="68"/>
    </row>
    <row r="84" spans="1:19" s="53" customFormat="1" x14ac:dyDescent="0.2">
      <c r="A84" s="52"/>
      <c r="B84" s="54" t="str">
        <f t="shared" si="4"/>
        <v/>
      </c>
      <c r="C84" s="64"/>
      <c r="D84" s="57"/>
      <c r="E84" s="57"/>
      <c r="F84" s="57"/>
      <c r="G84" s="57"/>
      <c r="H84" s="57" t="s">
        <v>11</v>
      </c>
      <c r="I84" s="64"/>
      <c r="J84" s="105" t="e">
        <f t="shared" si="3"/>
        <v>#N/A</v>
      </c>
      <c r="K84" s="64"/>
      <c r="L84" s="57"/>
      <c r="M84" s="64"/>
      <c r="N84" s="57"/>
      <c r="O84" s="57"/>
      <c r="P84" s="68"/>
      <c r="Q84" s="68"/>
      <c r="R84" s="68"/>
      <c r="S84" s="68"/>
    </row>
    <row r="85" spans="1:19" s="53" customFormat="1" x14ac:dyDescent="0.2">
      <c r="A85" s="52"/>
      <c r="B85" s="54" t="str">
        <f t="shared" si="4"/>
        <v/>
      </c>
      <c r="C85" s="64"/>
      <c r="D85" s="57"/>
      <c r="E85" s="57"/>
      <c r="F85" s="57"/>
      <c r="G85" s="57"/>
      <c r="H85" s="57" t="s">
        <v>11</v>
      </c>
      <c r="I85" s="64"/>
      <c r="J85" s="105" t="e">
        <f t="shared" si="3"/>
        <v>#N/A</v>
      </c>
      <c r="K85" s="64"/>
      <c r="L85" s="57"/>
      <c r="M85" s="64"/>
      <c r="N85" s="57"/>
      <c r="O85" s="57"/>
      <c r="P85" s="68"/>
      <c r="Q85" s="68"/>
      <c r="R85" s="68"/>
      <c r="S85" s="68"/>
    </row>
    <row r="86" spans="1:19" s="53" customFormat="1" x14ac:dyDescent="0.2">
      <c r="A86" s="52"/>
      <c r="B86" s="54" t="str">
        <f t="shared" si="4"/>
        <v/>
      </c>
      <c r="C86" s="64"/>
      <c r="D86" s="57"/>
      <c r="E86" s="57"/>
      <c r="F86" s="57"/>
      <c r="G86" s="57"/>
      <c r="H86" s="57" t="s">
        <v>11</v>
      </c>
      <c r="I86" s="64"/>
      <c r="J86" s="105" t="e">
        <f t="shared" si="3"/>
        <v>#N/A</v>
      </c>
      <c r="K86" s="64"/>
      <c r="L86" s="57"/>
      <c r="M86" s="64"/>
      <c r="N86" s="57"/>
      <c r="O86" s="57"/>
      <c r="P86" s="68"/>
      <c r="Q86" s="68"/>
      <c r="R86" s="68"/>
      <c r="S86" s="68"/>
    </row>
    <row r="87" spans="1:19" s="53" customFormat="1" x14ac:dyDescent="0.2">
      <c r="A87" s="52"/>
      <c r="B87" s="54" t="str">
        <f t="shared" si="4"/>
        <v/>
      </c>
      <c r="C87" s="64"/>
      <c r="D87" s="57"/>
      <c r="E87" s="57"/>
      <c r="F87" s="57"/>
      <c r="G87" s="57"/>
      <c r="H87" s="57" t="s">
        <v>11</v>
      </c>
      <c r="I87" s="64"/>
      <c r="J87" s="105" t="e">
        <f t="shared" si="3"/>
        <v>#N/A</v>
      </c>
      <c r="K87" s="64"/>
      <c r="L87" s="57"/>
      <c r="M87" s="64"/>
      <c r="N87" s="57"/>
      <c r="O87" s="57"/>
      <c r="P87" s="68"/>
      <c r="Q87" s="68"/>
      <c r="R87" s="68"/>
      <c r="S87" s="68"/>
    </row>
    <row r="88" spans="1:19" s="53" customFormat="1" x14ac:dyDescent="0.2">
      <c r="A88" s="52"/>
      <c r="B88" s="54" t="str">
        <f t="shared" si="4"/>
        <v/>
      </c>
      <c r="C88" s="64"/>
      <c r="D88" s="57"/>
      <c r="E88" s="57"/>
      <c r="F88" s="57"/>
      <c r="G88" s="57"/>
      <c r="H88" s="57" t="s">
        <v>11</v>
      </c>
      <c r="I88" s="64"/>
      <c r="J88" s="105" t="e">
        <f t="shared" si="3"/>
        <v>#N/A</v>
      </c>
      <c r="K88" s="64"/>
      <c r="L88" s="57"/>
      <c r="M88" s="64"/>
      <c r="N88" s="57"/>
      <c r="O88" s="57"/>
      <c r="P88" s="68"/>
      <c r="Q88" s="68"/>
      <c r="R88" s="68"/>
      <c r="S88" s="68"/>
    </row>
    <row r="89" spans="1:19" s="53" customFormat="1" x14ac:dyDescent="0.2">
      <c r="A89" s="52"/>
      <c r="B89" s="54" t="str">
        <f t="shared" si="4"/>
        <v/>
      </c>
      <c r="C89" s="64"/>
      <c r="D89" s="57"/>
      <c r="E89" s="57"/>
      <c r="F89" s="57"/>
      <c r="G89" s="57"/>
      <c r="H89" s="57" t="s">
        <v>11</v>
      </c>
      <c r="I89" s="64"/>
      <c r="J89" s="105" t="e">
        <f t="shared" si="3"/>
        <v>#N/A</v>
      </c>
      <c r="K89" s="64"/>
      <c r="L89" s="57"/>
      <c r="M89" s="64"/>
      <c r="N89" s="57"/>
      <c r="O89" s="57"/>
      <c r="P89" s="68"/>
      <c r="Q89" s="68"/>
      <c r="R89" s="68"/>
      <c r="S89" s="68"/>
    </row>
    <row r="90" spans="1:19" s="53" customFormat="1" x14ac:dyDescent="0.2">
      <c r="A90" s="52"/>
      <c r="B90" s="54" t="str">
        <f t="shared" si="4"/>
        <v/>
      </c>
      <c r="C90" s="64"/>
      <c r="D90" s="57"/>
      <c r="E90" s="57"/>
      <c r="F90" s="57"/>
      <c r="G90" s="57"/>
      <c r="H90" s="57" t="s">
        <v>11</v>
      </c>
      <c r="I90" s="64"/>
      <c r="J90" s="105" t="e">
        <f t="shared" si="3"/>
        <v>#N/A</v>
      </c>
      <c r="K90" s="64"/>
      <c r="L90" s="57"/>
      <c r="M90" s="64"/>
      <c r="N90" s="57"/>
      <c r="O90" s="57"/>
      <c r="P90" s="68"/>
      <c r="Q90" s="68"/>
      <c r="R90" s="68"/>
      <c r="S90" s="68"/>
    </row>
    <row r="91" spans="1:19" s="53" customFormat="1" x14ac:dyDescent="0.2">
      <c r="A91" s="52"/>
      <c r="B91" s="54" t="str">
        <f t="shared" si="4"/>
        <v/>
      </c>
      <c r="C91" s="64"/>
      <c r="D91" s="57"/>
      <c r="E91" s="57"/>
      <c r="F91" s="57"/>
      <c r="G91" s="57"/>
      <c r="H91" s="57" t="s">
        <v>11</v>
      </c>
      <c r="I91" s="64"/>
      <c r="J91" s="105" t="e">
        <f t="shared" si="3"/>
        <v>#N/A</v>
      </c>
      <c r="K91" s="64"/>
      <c r="L91" s="57"/>
      <c r="M91" s="64"/>
      <c r="N91" s="57"/>
      <c r="O91" s="57"/>
      <c r="P91" s="68"/>
      <c r="Q91" s="68"/>
      <c r="R91" s="68"/>
      <c r="S91" s="68"/>
    </row>
    <row r="92" spans="1:19" s="53" customFormat="1" x14ac:dyDescent="0.2">
      <c r="A92" s="52"/>
      <c r="B92" s="54" t="str">
        <f t="shared" si="4"/>
        <v/>
      </c>
      <c r="C92" s="64"/>
      <c r="D92" s="57"/>
      <c r="E92" s="57"/>
      <c r="F92" s="57"/>
      <c r="G92" s="57"/>
      <c r="H92" s="57" t="s">
        <v>11</v>
      </c>
      <c r="I92" s="64"/>
      <c r="J92" s="105" t="e">
        <f t="shared" si="3"/>
        <v>#N/A</v>
      </c>
      <c r="K92" s="64"/>
      <c r="L92" s="57"/>
      <c r="M92" s="64"/>
      <c r="N92" s="57"/>
      <c r="O92" s="57"/>
      <c r="P92" s="68"/>
      <c r="Q92" s="68"/>
      <c r="R92" s="68"/>
      <c r="S92" s="68"/>
    </row>
    <row r="93" spans="1:19" s="53" customFormat="1" x14ac:dyDescent="0.2">
      <c r="A93" s="52"/>
      <c r="B93" s="54" t="str">
        <f t="shared" si="4"/>
        <v/>
      </c>
      <c r="C93" s="64"/>
      <c r="D93" s="57"/>
      <c r="E93" s="57"/>
      <c r="F93" s="57"/>
      <c r="G93" s="57"/>
      <c r="H93" s="57" t="s">
        <v>11</v>
      </c>
      <c r="I93" s="64"/>
      <c r="J93" s="105" t="e">
        <f t="shared" si="3"/>
        <v>#N/A</v>
      </c>
      <c r="K93" s="64"/>
      <c r="L93" s="57"/>
      <c r="M93" s="64"/>
      <c r="N93" s="57"/>
      <c r="O93" s="57"/>
      <c r="P93" s="68"/>
      <c r="Q93" s="68"/>
      <c r="R93" s="68"/>
      <c r="S93" s="68"/>
    </row>
    <row r="94" spans="1:19" s="53" customFormat="1" x14ac:dyDescent="0.2">
      <c r="A94" s="52"/>
      <c r="B94" s="54" t="str">
        <f t="shared" si="4"/>
        <v/>
      </c>
      <c r="C94" s="64"/>
      <c r="D94" s="57"/>
      <c r="E94" s="57"/>
      <c r="F94" s="57"/>
      <c r="G94" s="57"/>
      <c r="H94" s="57" t="s">
        <v>11</v>
      </c>
      <c r="I94" s="64"/>
      <c r="J94" s="105" t="e">
        <f t="shared" si="3"/>
        <v>#N/A</v>
      </c>
      <c r="K94" s="64"/>
      <c r="L94" s="57"/>
      <c r="M94" s="64"/>
      <c r="N94" s="57"/>
      <c r="O94" s="57"/>
      <c r="P94" s="68"/>
      <c r="Q94" s="68"/>
      <c r="R94" s="68"/>
      <c r="S94" s="68"/>
    </row>
    <row r="95" spans="1:19" s="53" customFormat="1" x14ac:dyDescent="0.2">
      <c r="A95" s="52"/>
      <c r="B95" s="54" t="str">
        <f t="shared" si="4"/>
        <v/>
      </c>
      <c r="C95" s="64"/>
      <c r="D95" s="57"/>
      <c r="E95" s="57"/>
      <c r="F95" s="57"/>
      <c r="G95" s="57"/>
      <c r="H95" s="57" t="s">
        <v>11</v>
      </c>
      <c r="I95" s="64"/>
      <c r="J95" s="105" t="e">
        <f t="shared" si="3"/>
        <v>#N/A</v>
      </c>
      <c r="K95" s="64"/>
      <c r="L95" s="57"/>
      <c r="M95" s="64"/>
      <c r="N95" s="57"/>
      <c r="O95" s="57"/>
      <c r="P95" s="68"/>
      <c r="Q95" s="68"/>
      <c r="R95" s="68"/>
      <c r="S95" s="68"/>
    </row>
    <row r="96" spans="1:19" s="53" customFormat="1" x14ac:dyDescent="0.2">
      <c r="A96" s="52"/>
      <c r="B96" s="54" t="str">
        <f t="shared" si="4"/>
        <v/>
      </c>
      <c r="C96" s="64"/>
      <c r="D96" s="57"/>
      <c r="E96" s="57"/>
      <c r="F96" s="57"/>
      <c r="G96" s="57"/>
      <c r="H96" s="57" t="s">
        <v>11</v>
      </c>
      <c r="I96" s="64"/>
      <c r="J96" s="105" t="e">
        <f t="shared" si="3"/>
        <v>#N/A</v>
      </c>
      <c r="K96" s="64"/>
      <c r="L96" s="57"/>
      <c r="M96" s="64"/>
      <c r="N96" s="57"/>
      <c r="O96" s="57"/>
      <c r="P96" s="68"/>
      <c r="Q96" s="68"/>
      <c r="R96" s="68"/>
      <c r="S96" s="68"/>
    </row>
    <row r="97" spans="1:19" s="53" customFormat="1" x14ac:dyDescent="0.2">
      <c r="A97" s="52"/>
      <c r="B97" s="54" t="str">
        <f t="shared" si="4"/>
        <v/>
      </c>
      <c r="C97" s="64"/>
      <c r="D97" s="57"/>
      <c r="E97" s="57"/>
      <c r="F97" s="57"/>
      <c r="G97" s="57"/>
      <c r="H97" s="57" t="s">
        <v>11</v>
      </c>
      <c r="I97" s="64"/>
      <c r="J97" s="105" t="e">
        <f t="shared" si="3"/>
        <v>#N/A</v>
      </c>
      <c r="K97" s="64"/>
      <c r="L97" s="57"/>
      <c r="M97" s="64"/>
      <c r="N97" s="57"/>
      <c r="O97" s="57"/>
      <c r="P97" s="68"/>
      <c r="Q97" s="68"/>
      <c r="R97" s="68"/>
      <c r="S97" s="68"/>
    </row>
    <row r="98" spans="1:19" s="53" customFormat="1" x14ac:dyDescent="0.2">
      <c r="A98" s="52"/>
      <c r="B98" s="54" t="str">
        <f t="shared" si="4"/>
        <v/>
      </c>
      <c r="C98" s="64"/>
      <c r="D98" s="57"/>
      <c r="E98" s="57"/>
      <c r="F98" s="57"/>
      <c r="G98" s="57"/>
      <c r="H98" s="57" t="s">
        <v>11</v>
      </c>
      <c r="I98" s="64"/>
      <c r="J98" s="105" t="e">
        <f t="shared" si="3"/>
        <v>#N/A</v>
      </c>
      <c r="K98" s="64"/>
      <c r="L98" s="57"/>
      <c r="M98" s="64"/>
      <c r="N98" s="57"/>
      <c r="O98" s="57"/>
      <c r="P98" s="68"/>
      <c r="Q98" s="68"/>
      <c r="R98" s="68"/>
      <c r="S98" s="68"/>
    </row>
    <row r="99" spans="1:19" s="53" customFormat="1" x14ac:dyDescent="0.2">
      <c r="A99" s="52"/>
      <c r="B99" s="54" t="str">
        <f t="shared" si="4"/>
        <v/>
      </c>
      <c r="C99" s="64"/>
      <c r="D99" s="57"/>
      <c r="E99" s="57"/>
      <c r="F99" s="57"/>
      <c r="G99" s="57"/>
      <c r="H99" s="57" t="s">
        <v>11</v>
      </c>
      <c r="I99" s="64"/>
      <c r="J99" s="105" t="e">
        <f t="shared" ref="J99:J108" si="5">VLOOKUP(I99,countrytable,2,FALSE)</f>
        <v>#N/A</v>
      </c>
      <c r="K99" s="64"/>
      <c r="L99" s="57"/>
      <c r="M99" s="64"/>
      <c r="N99" s="57"/>
      <c r="O99" s="57"/>
      <c r="P99" s="68"/>
      <c r="Q99" s="68"/>
      <c r="R99" s="68"/>
      <c r="S99" s="68"/>
    </row>
    <row r="100" spans="1:19" s="53" customFormat="1" x14ac:dyDescent="0.2">
      <c r="A100" s="52"/>
      <c r="B100" s="54" t="str">
        <f t="shared" si="4"/>
        <v/>
      </c>
      <c r="C100" s="64"/>
      <c r="D100" s="57"/>
      <c r="E100" s="57"/>
      <c r="F100" s="57"/>
      <c r="G100" s="57"/>
      <c r="H100" s="57" t="s">
        <v>11</v>
      </c>
      <c r="I100" s="64"/>
      <c r="J100" s="105" t="e">
        <f t="shared" si="5"/>
        <v>#N/A</v>
      </c>
      <c r="K100" s="64"/>
      <c r="L100" s="57"/>
      <c r="M100" s="64"/>
      <c r="N100" s="57"/>
      <c r="O100" s="57"/>
      <c r="P100" s="68"/>
      <c r="Q100" s="68"/>
      <c r="R100" s="68"/>
      <c r="S100" s="68"/>
    </row>
    <row r="101" spans="1:19" s="53" customFormat="1" x14ac:dyDescent="0.2">
      <c r="A101" s="52"/>
      <c r="B101" s="54" t="str">
        <f t="shared" si="4"/>
        <v/>
      </c>
      <c r="C101" s="64"/>
      <c r="D101" s="57"/>
      <c r="E101" s="57"/>
      <c r="F101" s="57"/>
      <c r="G101" s="57"/>
      <c r="H101" s="57" t="s">
        <v>11</v>
      </c>
      <c r="I101" s="64"/>
      <c r="J101" s="105" t="e">
        <f t="shared" si="5"/>
        <v>#N/A</v>
      </c>
      <c r="K101" s="64"/>
      <c r="L101" s="57"/>
      <c r="M101" s="64"/>
      <c r="N101" s="57"/>
      <c r="O101" s="57"/>
      <c r="P101" s="68"/>
      <c r="Q101" s="68"/>
      <c r="R101" s="68"/>
      <c r="S101" s="68"/>
    </row>
    <row r="102" spans="1:19" s="53" customFormat="1" x14ac:dyDescent="0.2">
      <c r="A102" s="52"/>
      <c r="B102" s="54" t="str">
        <f t="shared" si="4"/>
        <v/>
      </c>
      <c r="C102" s="64"/>
      <c r="D102" s="57"/>
      <c r="E102" s="57"/>
      <c r="F102" s="57"/>
      <c r="G102" s="57"/>
      <c r="H102" s="57" t="s">
        <v>11</v>
      </c>
      <c r="I102" s="64"/>
      <c r="J102" s="105" t="e">
        <f t="shared" si="5"/>
        <v>#N/A</v>
      </c>
      <c r="K102" s="64"/>
      <c r="L102" s="57"/>
      <c r="M102" s="64"/>
      <c r="N102" s="57"/>
      <c r="O102" s="57"/>
      <c r="P102" s="68"/>
      <c r="Q102" s="68"/>
      <c r="R102" s="68"/>
      <c r="S102" s="68"/>
    </row>
    <row r="103" spans="1:19" s="53" customFormat="1" x14ac:dyDescent="0.2">
      <c r="A103" s="52"/>
      <c r="B103" s="54" t="str">
        <f t="shared" si="4"/>
        <v/>
      </c>
      <c r="C103" s="64"/>
      <c r="D103" s="57"/>
      <c r="E103" s="57"/>
      <c r="F103" s="57"/>
      <c r="G103" s="57"/>
      <c r="H103" s="57" t="s">
        <v>11</v>
      </c>
      <c r="I103" s="64"/>
      <c r="J103" s="105" t="e">
        <f t="shared" si="5"/>
        <v>#N/A</v>
      </c>
      <c r="K103" s="64"/>
      <c r="L103" s="57"/>
      <c r="M103" s="64"/>
      <c r="N103" s="57"/>
      <c r="O103" s="57"/>
      <c r="P103" s="68"/>
      <c r="Q103" s="68"/>
      <c r="R103" s="68"/>
      <c r="S103" s="68"/>
    </row>
    <row r="104" spans="1:19" s="53" customFormat="1" x14ac:dyDescent="0.2">
      <c r="A104" s="52"/>
      <c r="B104" s="54" t="str">
        <f t="shared" si="4"/>
        <v/>
      </c>
      <c r="C104" s="64"/>
      <c r="D104" s="57"/>
      <c r="E104" s="57"/>
      <c r="F104" s="57"/>
      <c r="G104" s="57"/>
      <c r="H104" s="57" t="s">
        <v>11</v>
      </c>
      <c r="I104" s="64"/>
      <c r="J104" s="105" t="e">
        <f t="shared" si="5"/>
        <v>#N/A</v>
      </c>
      <c r="K104" s="64"/>
      <c r="L104" s="57"/>
      <c r="M104" s="64"/>
      <c r="N104" s="57"/>
      <c r="O104" s="57"/>
      <c r="P104" s="68"/>
      <c r="Q104" s="68"/>
      <c r="R104" s="68"/>
      <c r="S104" s="68"/>
    </row>
    <row r="105" spans="1:19" s="53" customFormat="1" x14ac:dyDescent="0.2">
      <c r="A105" s="52"/>
      <c r="B105" s="54" t="str">
        <f t="shared" si="4"/>
        <v/>
      </c>
      <c r="C105" s="64"/>
      <c r="D105" s="57"/>
      <c r="E105" s="57"/>
      <c r="F105" s="57"/>
      <c r="G105" s="57"/>
      <c r="H105" s="57" t="s">
        <v>11</v>
      </c>
      <c r="I105" s="64"/>
      <c r="J105" s="105" t="e">
        <f t="shared" si="5"/>
        <v>#N/A</v>
      </c>
      <c r="K105" s="64"/>
      <c r="L105" s="57"/>
      <c r="M105" s="64"/>
      <c r="N105" s="57"/>
      <c r="O105" s="57"/>
      <c r="P105" s="68"/>
      <c r="Q105" s="68"/>
      <c r="R105" s="68"/>
      <c r="S105" s="68"/>
    </row>
    <row r="106" spans="1:19" s="53" customFormat="1" x14ac:dyDescent="0.2">
      <c r="A106" s="52"/>
      <c r="B106" s="54" t="str">
        <f t="shared" si="4"/>
        <v/>
      </c>
      <c r="C106" s="64"/>
      <c r="D106" s="57"/>
      <c r="E106" s="57"/>
      <c r="F106" s="57"/>
      <c r="G106" s="57"/>
      <c r="H106" s="57" t="s">
        <v>11</v>
      </c>
      <c r="I106" s="64"/>
      <c r="J106" s="105" t="e">
        <f t="shared" si="5"/>
        <v>#N/A</v>
      </c>
      <c r="K106" s="64"/>
      <c r="L106" s="57"/>
      <c r="M106" s="64"/>
      <c r="N106" s="57"/>
      <c r="O106" s="57"/>
      <c r="P106" s="68"/>
      <c r="Q106" s="68"/>
      <c r="R106" s="68"/>
      <c r="S106" s="68"/>
    </row>
    <row r="107" spans="1:19" s="53" customFormat="1" x14ac:dyDescent="0.2">
      <c r="A107" s="52"/>
      <c r="B107" s="54" t="str">
        <f t="shared" si="4"/>
        <v/>
      </c>
      <c r="C107" s="64"/>
      <c r="D107" s="57"/>
      <c r="E107" s="57"/>
      <c r="F107" s="57"/>
      <c r="G107" s="57"/>
      <c r="H107" s="57" t="s">
        <v>11</v>
      </c>
      <c r="I107" s="64"/>
      <c r="J107" s="105" t="e">
        <f t="shared" si="5"/>
        <v>#N/A</v>
      </c>
      <c r="K107" s="64"/>
      <c r="L107" s="57"/>
      <c r="M107" s="64"/>
      <c r="N107" s="57"/>
      <c r="O107" s="57"/>
      <c r="P107" s="68"/>
      <c r="Q107" s="68"/>
      <c r="R107" s="68"/>
      <c r="S107" s="68"/>
    </row>
    <row r="108" spans="1:19" s="53" customFormat="1" x14ac:dyDescent="0.2">
      <c r="A108" s="52"/>
      <c r="B108" s="54" t="str">
        <f t="shared" si="4"/>
        <v/>
      </c>
      <c r="C108" s="64"/>
      <c r="D108" s="57"/>
      <c r="E108" s="57"/>
      <c r="F108" s="57"/>
      <c r="G108" s="57"/>
      <c r="H108" s="57" t="s">
        <v>11</v>
      </c>
      <c r="I108" s="64"/>
      <c r="J108" s="105" t="e">
        <f t="shared" si="5"/>
        <v>#N/A</v>
      </c>
      <c r="K108" s="64"/>
      <c r="L108" s="57"/>
      <c r="M108" s="64"/>
      <c r="N108" s="57"/>
      <c r="O108" s="57"/>
      <c r="P108" s="68"/>
      <c r="Q108" s="68"/>
      <c r="R108" s="68"/>
      <c r="S108" s="68"/>
    </row>
    <row r="109" spans="1:19" x14ac:dyDescent="0.25">
      <c r="B109" s="54"/>
    </row>
    <row r="110" spans="1:19" x14ac:dyDescent="0.25">
      <c r="B110" s="54"/>
    </row>
    <row r="111" spans="1:19" x14ac:dyDescent="0.25">
      <c r="B111" s="54"/>
    </row>
    <row r="112" spans="1:19"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sheetData>
  <phoneticPr fontId="23" type="noConversion"/>
  <conditionalFormatting sqref="J4:J107">
    <cfRule type="cellIs" dxfId="11" priority="3" operator="between">
      <formula>"A"</formula>
      <formula>"ZZ"</formula>
    </cfRule>
  </conditionalFormatting>
  <conditionalFormatting sqref="J108">
    <cfRule type="cellIs" dxfId="10" priority="1" operator="between">
      <formula>"A"</formula>
      <formula>"ZZ"</formula>
    </cfRule>
  </conditionalFormatting>
  <dataValidations count="4">
    <dataValidation type="list" allowBlank="1" showInputMessage="1" showErrorMessage="1" sqref="I4:I108">
      <formula1>country</formula1>
    </dataValidation>
    <dataValidation type="list" allowBlank="1" showInputMessage="1" showErrorMessage="1" sqref="C4:C108">
      <formula1>list4</formula1>
    </dataValidation>
    <dataValidation type="list" allowBlank="1" showInputMessage="1" showErrorMessage="1" sqref="K4:K108">
      <formula1>list5</formula1>
    </dataValidation>
    <dataValidation type="list" allowBlank="1" showInputMessage="1" showErrorMessage="1" sqref="M4:M108">
      <formula1>list6</formula1>
    </dataValidation>
  </dataValidations>
  <pageMargins left="0.7" right="0.7" top="0.75" bottom="0.75" header="0.3" footer="0.3"/>
  <pageSetup paperSize="9" scale="41" fitToHeight="0" orientation="landscape" r:id="rId1"/>
  <ignoredErrors>
    <ignoredError sqref="K5" twoDigitTextYear="1"/>
    <ignoredError sqref="J14:J36"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5"/>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E24" sqref="E24"/>
    </sheetView>
  </sheetViews>
  <sheetFormatPr baseColWidth="10" defaultColWidth="11.42578125" defaultRowHeight="15" x14ac:dyDescent="0.25"/>
  <cols>
    <col min="1" max="1" width="2.7109375" style="26" customWidth="1"/>
    <col min="2" max="2" width="5.28515625" style="26" customWidth="1"/>
    <col min="3" max="3" width="47.7109375" style="60" customWidth="1"/>
    <col min="4" max="4" width="41" style="60" customWidth="1"/>
    <col min="5" max="5" width="17.42578125" style="60" customWidth="1"/>
    <col min="6" max="6" width="19.7109375" style="60" customWidth="1"/>
    <col min="7" max="7" width="10.7109375" style="60" customWidth="1"/>
    <col min="8" max="8" width="31.42578125" style="60" customWidth="1"/>
    <col min="9" max="9" width="27.28515625" style="60" customWidth="1"/>
    <col min="10" max="10" width="26.5703125" style="60" customWidth="1"/>
    <col min="11" max="11" width="13.28515625" style="60" customWidth="1"/>
    <col min="12" max="12" width="29.42578125" style="60" customWidth="1"/>
    <col min="13" max="19" width="11.42578125" style="60" customWidth="1"/>
    <col min="20" max="16384" width="11.42578125" style="26"/>
  </cols>
  <sheetData>
    <row r="1" spans="1:19" ht="15.75" thickBot="1" x14ac:dyDescent="0.3">
      <c r="C1" s="62" t="s">
        <v>500</v>
      </c>
      <c r="L1" s="63"/>
    </row>
    <row r="2" spans="1:19" ht="90.75" customHeight="1" thickBot="1" x14ac:dyDescent="0.3">
      <c r="A2" s="28"/>
      <c r="B2" s="48" t="s">
        <v>8</v>
      </c>
      <c r="C2" s="59" t="s">
        <v>779</v>
      </c>
      <c r="D2" s="59" t="s">
        <v>67</v>
      </c>
      <c r="E2" s="59" t="s">
        <v>744</v>
      </c>
      <c r="F2" s="59" t="s">
        <v>745</v>
      </c>
      <c r="G2" s="75" t="s">
        <v>739</v>
      </c>
      <c r="H2" s="59" t="s">
        <v>712</v>
      </c>
      <c r="I2" s="73" t="s">
        <v>47</v>
      </c>
      <c r="J2" s="59" t="s">
        <v>506</v>
      </c>
      <c r="K2" s="59" t="str">
        <f>'2 PUB'!J2</f>
        <v xml:space="preserve">(Where applicable) Deliverable no. </v>
      </c>
      <c r="L2" s="59" t="str">
        <f>'1 STAN'!M2</f>
        <v>Additional Comments (if required)</v>
      </c>
    </row>
    <row r="3" spans="1:19" ht="15.75" hidden="1" thickBot="1" x14ac:dyDescent="0.3">
      <c r="A3" s="28"/>
      <c r="B3" s="106" t="s">
        <v>672</v>
      </c>
      <c r="C3" s="59" t="s">
        <v>598</v>
      </c>
      <c r="D3" s="59" t="s">
        <v>67</v>
      </c>
      <c r="E3" s="59" t="s">
        <v>597</v>
      </c>
      <c r="F3" s="59" t="s">
        <v>507</v>
      </c>
      <c r="G3" s="59" t="s">
        <v>596</v>
      </c>
      <c r="H3" s="59" t="s">
        <v>586</v>
      </c>
      <c r="I3" s="59" t="s">
        <v>47</v>
      </c>
      <c r="J3" s="59" t="s">
        <v>594</v>
      </c>
      <c r="K3" s="59" t="str">
        <f>'2 PUB'!J3</f>
        <v>Deliverable no</v>
      </c>
      <c r="L3" s="59" t="str">
        <f>'1 STAN'!M3</f>
        <v xml:space="preserve">Comments  </v>
      </c>
    </row>
    <row r="4" spans="1:19" s="53" customFormat="1" x14ac:dyDescent="0.2">
      <c r="A4" s="52"/>
      <c r="B4" s="54" t="str">
        <f>IF(C4="","",1)</f>
        <v/>
      </c>
      <c r="C4" s="64"/>
      <c r="D4" s="61"/>
      <c r="E4" s="57"/>
      <c r="F4" s="64"/>
      <c r="G4" s="105"/>
      <c r="H4" s="61"/>
      <c r="I4" s="64"/>
      <c r="J4" s="64"/>
      <c r="K4" s="61"/>
      <c r="L4" s="57"/>
      <c r="M4" s="68"/>
      <c r="N4" s="68"/>
      <c r="O4" s="68"/>
      <c r="P4" s="68"/>
      <c r="Q4" s="68"/>
      <c r="R4" s="68"/>
      <c r="S4" s="68"/>
    </row>
    <row r="5" spans="1:19" s="53" customFormat="1" x14ac:dyDescent="0.2">
      <c r="A5" s="52"/>
      <c r="B5" s="54" t="str">
        <f>IF(C5="","",1+B4)</f>
        <v/>
      </c>
      <c r="C5" s="64"/>
      <c r="D5" s="61"/>
      <c r="E5" s="57" t="s">
        <v>11</v>
      </c>
      <c r="F5" s="64"/>
      <c r="G5" s="105" t="e">
        <f t="shared" ref="G5:G35" si="0">VLOOKUP(F5,countrytable,2,FALSE)</f>
        <v>#N/A</v>
      </c>
      <c r="H5" s="61"/>
      <c r="I5" s="64"/>
      <c r="J5" s="64"/>
      <c r="K5" s="61"/>
      <c r="L5" s="57"/>
      <c r="M5" s="68"/>
      <c r="N5" s="68"/>
      <c r="O5" s="68"/>
      <c r="P5" s="68"/>
      <c r="Q5" s="68"/>
      <c r="R5" s="68"/>
      <c r="S5" s="68"/>
    </row>
    <row r="6" spans="1:19" s="53" customFormat="1" x14ac:dyDescent="0.2">
      <c r="A6" s="52"/>
      <c r="B6" s="54" t="str">
        <f t="shared" ref="B6:B69" si="1">IF(C6="","",1+B5)</f>
        <v/>
      </c>
      <c r="C6" s="64"/>
      <c r="D6" s="61"/>
      <c r="E6" s="57" t="s">
        <v>11</v>
      </c>
      <c r="F6" s="64"/>
      <c r="G6" s="105" t="e">
        <f t="shared" si="0"/>
        <v>#N/A</v>
      </c>
      <c r="H6" s="61"/>
      <c r="I6" s="64"/>
      <c r="J6" s="64"/>
      <c r="K6" s="61"/>
      <c r="L6" s="57"/>
      <c r="M6" s="68"/>
      <c r="N6" s="68"/>
      <c r="O6" s="68"/>
      <c r="P6" s="68"/>
      <c r="Q6" s="68"/>
      <c r="R6" s="68"/>
      <c r="S6" s="68"/>
    </row>
    <row r="7" spans="1:19" s="53" customFormat="1" x14ac:dyDescent="0.2">
      <c r="A7" s="52"/>
      <c r="B7" s="54" t="str">
        <f t="shared" si="1"/>
        <v/>
      </c>
      <c r="C7" s="64"/>
      <c r="D7" s="61"/>
      <c r="E7" s="57" t="s">
        <v>11</v>
      </c>
      <c r="F7" s="64"/>
      <c r="G7" s="105" t="e">
        <f t="shared" si="0"/>
        <v>#N/A</v>
      </c>
      <c r="H7" s="61"/>
      <c r="I7" s="64"/>
      <c r="J7" s="64"/>
      <c r="K7" s="61"/>
      <c r="L7" s="57"/>
      <c r="M7" s="68"/>
      <c r="N7" s="68"/>
      <c r="O7" s="68"/>
      <c r="P7" s="68"/>
      <c r="Q7" s="68"/>
      <c r="R7" s="68"/>
      <c r="S7" s="68"/>
    </row>
    <row r="8" spans="1:19" s="53" customFormat="1" x14ac:dyDescent="0.2">
      <c r="A8" s="52"/>
      <c r="B8" s="54" t="str">
        <f t="shared" si="1"/>
        <v/>
      </c>
      <c r="C8" s="64"/>
      <c r="D8" s="61"/>
      <c r="E8" s="57" t="s">
        <v>11</v>
      </c>
      <c r="F8" s="64"/>
      <c r="G8" s="105" t="e">
        <f t="shared" si="0"/>
        <v>#N/A</v>
      </c>
      <c r="H8" s="61"/>
      <c r="I8" s="64"/>
      <c r="J8" s="64"/>
      <c r="K8" s="61"/>
      <c r="L8" s="57"/>
      <c r="M8" s="68"/>
      <c r="N8" s="68"/>
      <c r="O8" s="68"/>
      <c r="P8" s="68"/>
      <c r="Q8" s="68"/>
      <c r="R8" s="68"/>
      <c r="S8" s="68"/>
    </row>
    <row r="9" spans="1:19" s="53" customFormat="1" x14ac:dyDescent="0.2">
      <c r="A9" s="52"/>
      <c r="B9" s="54" t="str">
        <f t="shared" si="1"/>
        <v/>
      </c>
      <c r="C9" s="64"/>
      <c r="D9" s="61"/>
      <c r="E9" s="57" t="s">
        <v>11</v>
      </c>
      <c r="F9" s="64"/>
      <c r="G9" s="105" t="e">
        <f t="shared" si="0"/>
        <v>#N/A</v>
      </c>
      <c r="H9" s="61"/>
      <c r="I9" s="64"/>
      <c r="J9" s="64"/>
      <c r="K9" s="61"/>
      <c r="L9" s="57"/>
      <c r="M9" s="68"/>
      <c r="N9" s="68"/>
      <c r="O9" s="68"/>
      <c r="P9" s="68"/>
      <c r="Q9" s="68"/>
      <c r="R9" s="68"/>
      <c r="S9" s="68"/>
    </row>
    <row r="10" spans="1:19" s="53" customFormat="1" x14ac:dyDescent="0.2">
      <c r="A10" s="52"/>
      <c r="B10" s="54" t="str">
        <f t="shared" si="1"/>
        <v/>
      </c>
      <c r="C10" s="64"/>
      <c r="D10" s="61"/>
      <c r="E10" s="57" t="s">
        <v>11</v>
      </c>
      <c r="F10" s="64"/>
      <c r="G10" s="105" t="e">
        <f t="shared" si="0"/>
        <v>#N/A</v>
      </c>
      <c r="H10" s="61"/>
      <c r="I10" s="64"/>
      <c r="J10" s="64"/>
      <c r="K10" s="61"/>
      <c r="L10" s="57"/>
      <c r="M10" s="68"/>
      <c r="N10" s="68"/>
      <c r="O10" s="68"/>
      <c r="P10" s="68"/>
      <c r="Q10" s="68"/>
      <c r="R10" s="68"/>
      <c r="S10" s="68"/>
    </row>
    <row r="11" spans="1:19" s="53" customFormat="1" x14ac:dyDescent="0.2">
      <c r="A11" s="52"/>
      <c r="B11" s="54" t="str">
        <f t="shared" si="1"/>
        <v/>
      </c>
      <c r="C11" s="64"/>
      <c r="D11" s="61"/>
      <c r="E11" s="57" t="s">
        <v>11</v>
      </c>
      <c r="F11" s="64"/>
      <c r="G11" s="105" t="e">
        <f t="shared" si="0"/>
        <v>#N/A</v>
      </c>
      <c r="H11" s="61"/>
      <c r="I11" s="64"/>
      <c r="J11" s="64"/>
      <c r="K11" s="61"/>
      <c r="L11" s="57"/>
      <c r="M11" s="68"/>
      <c r="N11" s="68"/>
      <c r="O11" s="68"/>
      <c r="P11" s="68"/>
      <c r="Q11" s="68"/>
      <c r="R11" s="68"/>
      <c r="S11" s="68"/>
    </row>
    <row r="12" spans="1:19" s="53" customFormat="1" x14ac:dyDescent="0.2">
      <c r="A12" s="52"/>
      <c r="B12" s="54" t="str">
        <f t="shared" si="1"/>
        <v/>
      </c>
      <c r="C12" s="64"/>
      <c r="D12" s="61"/>
      <c r="E12" s="57" t="s">
        <v>11</v>
      </c>
      <c r="F12" s="64"/>
      <c r="G12" s="105" t="e">
        <f t="shared" si="0"/>
        <v>#N/A</v>
      </c>
      <c r="H12" s="61"/>
      <c r="I12" s="64"/>
      <c r="J12" s="64"/>
      <c r="K12" s="61"/>
      <c r="L12" s="57"/>
      <c r="M12" s="68"/>
      <c r="N12" s="68"/>
      <c r="O12" s="68"/>
      <c r="P12" s="68"/>
      <c r="Q12" s="68"/>
      <c r="R12" s="68"/>
      <c r="S12" s="68"/>
    </row>
    <row r="13" spans="1:19" s="53" customFormat="1" x14ac:dyDescent="0.2">
      <c r="A13" s="52"/>
      <c r="B13" s="54" t="str">
        <f t="shared" si="1"/>
        <v/>
      </c>
      <c r="C13" s="64"/>
      <c r="D13" s="61"/>
      <c r="E13" s="57" t="s">
        <v>11</v>
      </c>
      <c r="F13" s="64"/>
      <c r="G13" s="105" t="e">
        <f t="shared" si="0"/>
        <v>#N/A</v>
      </c>
      <c r="H13" s="61"/>
      <c r="I13" s="64"/>
      <c r="J13" s="64"/>
      <c r="K13" s="61"/>
      <c r="L13" s="57"/>
      <c r="M13" s="68"/>
      <c r="N13" s="68"/>
      <c r="O13" s="68"/>
      <c r="P13" s="68"/>
      <c r="Q13" s="68"/>
      <c r="R13" s="68"/>
      <c r="S13" s="68"/>
    </row>
    <row r="14" spans="1:19" s="53" customFormat="1" x14ac:dyDescent="0.2">
      <c r="A14" s="52"/>
      <c r="B14" s="54" t="str">
        <f t="shared" si="1"/>
        <v/>
      </c>
      <c r="C14" s="64"/>
      <c r="D14" s="61"/>
      <c r="E14" s="57" t="s">
        <v>11</v>
      </c>
      <c r="F14" s="64"/>
      <c r="G14" s="105" t="e">
        <f t="shared" si="0"/>
        <v>#N/A</v>
      </c>
      <c r="H14" s="61"/>
      <c r="I14" s="64"/>
      <c r="J14" s="64"/>
      <c r="K14" s="61"/>
      <c r="L14" s="57"/>
      <c r="M14" s="68"/>
      <c r="N14" s="68"/>
      <c r="O14" s="68"/>
      <c r="P14" s="68"/>
      <c r="Q14" s="68"/>
      <c r="R14" s="68"/>
      <c r="S14" s="68"/>
    </row>
    <row r="15" spans="1:19" s="53" customFormat="1" x14ac:dyDescent="0.2">
      <c r="A15" s="52"/>
      <c r="B15" s="54" t="str">
        <f t="shared" si="1"/>
        <v/>
      </c>
      <c r="C15" s="64"/>
      <c r="D15" s="61"/>
      <c r="E15" s="57" t="s">
        <v>11</v>
      </c>
      <c r="F15" s="64"/>
      <c r="G15" s="105" t="e">
        <f t="shared" si="0"/>
        <v>#N/A</v>
      </c>
      <c r="H15" s="61"/>
      <c r="I15" s="64"/>
      <c r="J15" s="64"/>
      <c r="K15" s="61"/>
      <c r="L15" s="57"/>
      <c r="M15" s="68"/>
      <c r="N15" s="68"/>
      <c r="O15" s="68"/>
      <c r="P15" s="68"/>
      <c r="Q15" s="68"/>
      <c r="R15" s="68"/>
      <c r="S15" s="68"/>
    </row>
    <row r="16" spans="1:19" s="53" customFormat="1" x14ac:dyDescent="0.2">
      <c r="A16" s="52"/>
      <c r="B16" s="54" t="str">
        <f t="shared" si="1"/>
        <v/>
      </c>
      <c r="C16" s="64"/>
      <c r="D16" s="61"/>
      <c r="E16" s="57" t="s">
        <v>11</v>
      </c>
      <c r="F16" s="64"/>
      <c r="G16" s="105" t="e">
        <f t="shared" si="0"/>
        <v>#N/A</v>
      </c>
      <c r="H16" s="61"/>
      <c r="I16" s="64"/>
      <c r="J16" s="64"/>
      <c r="K16" s="61"/>
      <c r="L16" s="57"/>
      <c r="M16" s="68"/>
      <c r="N16" s="68"/>
      <c r="O16" s="68"/>
      <c r="P16" s="68"/>
      <c r="Q16" s="68"/>
      <c r="R16" s="68"/>
      <c r="S16" s="68"/>
    </row>
    <row r="17" spans="1:19" s="53" customFormat="1" x14ac:dyDescent="0.2">
      <c r="A17" s="52"/>
      <c r="B17" s="54" t="str">
        <f t="shared" si="1"/>
        <v/>
      </c>
      <c r="C17" s="64"/>
      <c r="D17" s="61"/>
      <c r="E17" s="57" t="s">
        <v>11</v>
      </c>
      <c r="F17" s="64"/>
      <c r="G17" s="105" t="e">
        <f t="shared" si="0"/>
        <v>#N/A</v>
      </c>
      <c r="H17" s="61"/>
      <c r="I17" s="64"/>
      <c r="J17" s="64"/>
      <c r="K17" s="61"/>
      <c r="L17" s="57"/>
      <c r="M17" s="68"/>
      <c r="N17" s="68"/>
      <c r="O17" s="68"/>
      <c r="P17" s="68"/>
      <c r="Q17" s="68"/>
      <c r="R17" s="68"/>
      <c r="S17" s="68"/>
    </row>
    <row r="18" spans="1:19" s="53" customFormat="1" x14ac:dyDescent="0.2">
      <c r="A18" s="52"/>
      <c r="B18" s="54" t="str">
        <f t="shared" si="1"/>
        <v/>
      </c>
      <c r="C18" s="64"/>
      <c r="D18" s="61"/>
      <c r="E18" s="57" t="s">
        <v>11</v>
      </c>
      <c r="F18" s="64"/>
      <c r="G18" s="105" t="e">
        <f t="shared" si="0"/>
        <v>#N/A</v>
      </c>
      <c r="H18" s="61"/>
      <c r="I18" s="64"/>
      <c r="J18" s="64"/>
      <c r="K18" s="61"/>
      <c r="L18" s="57"/>
      <c r="M18" s="68"/>
      <c r="N18" s="68"/>
      <c r="O18" s="68"/>
      <c r="P18" s="68"/>
      <c r="Q18" s="68"/>
      <c r="R18" s="68"/>
      <c r="S18" s="68"/>
    </row>
    <row r="19" spans="1:19" s="53" customFormat="1" x14ac:dyDescent="0.2">
      <c r="A19" s="52"/>
      <c r="B19" s="54" t="str">
        <f t="shared" si="1"/>
        <v/>
      </c>
      <c r="C19" s="64"/>
      <c r="D19" s="61"/>
      <c r="E19" s="57" t="s">
        <v>11</v>
      </c>
      <c r="F19" s="64"/>
      <c r="G19" s="105" t="e">
        <f t="shared" si="0"/>
        <v>#N/A</v>
      </c>
      <c r="H19" s="61"/>
      <c r="I19" s="64"/>
      <c r="J19" s="64"/>
      <c r="K19" s="61"/>
      <c r="L19" s="57"/>
      <c r="M19" s="68"/>
      <c r="N19" s="68"/>
      <c r="O19" s="68"/>
      <c r="P19" s="68"/>
      <c r="Q19" s="68"/>
      <c r="R19" s="68"/>
      <c r="S19" s="68"/>
    </row>
    <row r="20" spans="1:19" s="53" customFormat="1" x14ac:dyDescent="0.2">
      <c r="A20" s="52"/>
      <c r="B20" s="54" t="str">
        <f t="shared" si="1"/>
        <v/>
      </c>
      <c r="C20" s="64"/>
      <c r="D20" s="61"/>
      <c r="E20" s="57" t="s">
        <v>11</v>
      </c>
      <c r="F20" s="64"/>
      <c r="G20" s="105" t="e">
        <f t="shared" si="0"/>
        <v>#N/A</v>
      </c>
      <c r="H20" s="61"/>
      <c r="I20" s="64"/>
      <c r="J20" s="64"/>
      <c r="K20" s="61"/>
      <c r="L20" s="57"/>
      <c r="M20" s="68"/>
      <c r="N20" s="68"/>
      <c r="O20" s="68"/>
      <c r="P20" s="68"/>
      <c r="Q20" s="68"/>
      <c r="R20" s="68"/>
      <c r="S20" s="68"/>
    </row>
    <row r="21" spans="1:19" s="53" customFormat="1" x14ac:dyDescent="0.2">
      <c r="A21" s="52"/>
      <c r="B21" s="54" t="str">
        <f t="shared" si="1"/>
        <v/>
      </c>
      <c r="C21" s="64"/>
      <c r="D21" s="61"/>
      <c r="E21" s="57" t="s">
        <v>11</v>
      </c>
      <c r="F21" s="64"/>
      <c r="G21" s="105" t="e">
        <f t="shared" si="0"/>
        <v>#N/A</v>
      </c>
      <c r="H21" s="61"/>
      <c r="I21" s="64"/>
      <c r="J21" s="64"/>
      <c r="K21" s="61"/>
      <c r="L21" s="57"/>
      <c r="M21" s="68"/>
      <c r="N21" s="68"/>
      <c r="O21" s="68"/>
      <c r="P21" s="68"/>
      <c r="Q21" s="68"/>
      <c r="R21" s="68"/>
      <c r="S21" s="68"/>
    </row>
    <row r="22" spans="1:19" s="53" customFormat="1" x14ac:dyDescent="0.2">
      <c r="A22" s="52"/>
      <c r="B22" s="54" t="str">
        <f t="shared" si="1"/>
        <v/>
      </c>
      <c r="C22" s="64"/>
      <c r="D22" s="61"/>
      <c r="E22" s="57" t="s">
        <v>11</v>
      </c>
      <c r="F22" s="64"/>
      <c r="G22" s="105" t="e">
        <f t="shared" si="0"/>
        <v>#N/A</v>
      </c>
      <c r="H22" s="61"/>
      <c r="I22" s="64"/>
      <c r="J22" s="64"/>
      <c r="K22" s="61"/>
      <c r="L22" s="57"/>
      <c r="M22" s="68"/>
      <c r="N22" s="68"/>
      <c r="O22" s="68"/>
      <c r="P22" s="68"/>
      <c r="Q22" s="68"/>
      <c r="R22" s="68"/>
      <c r="S22" s="68"/>
    </row>
    <row r="23" spans="1:19" s="53" customFormat="1" x14ac:dyDescent="0.2">
      <c r="A23" s="52"/>
      <c r="B23" s="54" t="str">
        <f t="shared" si="1"/>
        <v/>
      </c>
      <c r="C23" s="64"/>
      <c r="D23" s="61"/>
      <c r="E23" s="57" t="s">
        <v>11</v>
      </c>
      <c r="F23" s="64"/>
      <c r="G23" s="105" t="e">
        <f t="shared" si="0"/>
        <v>#N/A</v>
      </c>
      <c r="H23" s="61"/>
      <c r="I23" s="64"/>
      <c r="J23" s="64"/>
      <c r="K23" s="61"/>
      <c r="L23" s="57"/>
      <c r="M23" s="68"/>
      <c r="N23" s="68"/>
      <c r="O23" s="68"/>
      <c r="P23" s="68"/>
      <c r="Q23" s="68"/>
      <c r="R23" s="68"/>
      <c r="S23" s="68"/>
    </row>
    <row r="24" spans="1:19" s="53" customFormat="1" x14ac:dyDescent="0.2">
      <c r="A24" s="52"/>
      <c r="B24" s="54" t="str">
        <f t="shared" si="1"/>
        <v/>
      </c>
      <c r="C24" s="64"/>
      <c r="D24" s="61"/>
      <c r="E24" s="57" t="s">
        <v>11</v>
      </c>
      <c r="F24" s="64"/>
      <c r="G24" s="105" t="e">
        <f t="shared" si="0"/>
        <v>#N/A</v>
      </c>
      <c r="H24" s="61"/>
      <c r="I24" s="64"/>
      <c r="J24" s="64"/>
      <c r="K24" s="61"/>
      <c r="L24" s="57"/>
      <c r="M24" s="68"/>
      <c r="N24" s="68"/>
      <c r="O24" s="68"/>
      <c r="P24" s="68"/>
      <c r="Q24" s="68"/>
      <c r="R24" s="68"/>
      <c r="S24" s="68"/>
    </row>
    <row r="25" spans="1:19" s="53" customFormat="1" x14ac:dyDescent="0.2">
      <c r="A25" s="52"/>
      <c r="B25" s="54" t="str">
        <f t="shared" si="1"/>
        <v/>
      </c>
      <c r="C25" s="64"/>
      <c r="D25" s="61"/>
      <c r="E25" s="57" t="s">
        <v>11</v>
      </c>
      <c r="F25" s="64"/>
      <c r="G25" s="105" t="e">
        <f t="shared" si="0"/>
        <v>#N/A</v>
      </c>
      <c r="H25" s="61"/>
      <c r="I25" s="64"/>
      <c r="J25" s="64"/>
      <c r="K25" s="61"/>
      <c r="L25" s="57"/>
      <c r="M25" s="68"/>
      <c r="N25" s="68"/>
      <c r="O25" s="68"/>
      <c r="P25" s="68"/>
      <c r="Q25" s="68"/>
      <c r="R25" s="68"/>
      <c r="S25" s="68"/>
    </row>
    <row r="26" spans="1:19" s="53" customFormat="1" x14ac:dyDescent="0.2">
      <c r="A26" s="52"/>
      <c r="B26" s="54" t="str">
        <f t="shared" si="1"/>
        <v/>
      </c>
      <c r="C26" s="64"/>
      <c r="D26" s="61"/>
      <c r="E26" s="57" t="s">
        <v>11</v>
      </c>
      <c r="F26" s="64"/>
      <c r="G26" s="105" t="e">
        <f t="shared" si="0"/>
        <v>#N/A</v>
      </c>
      <c r="H26" s="61"/>
      <c r="I26" s="64"/>
      <c r="J26" s="64"/>
      <c r="K26" s="61"/>
      <c r="L26" s="57"/>
      <c r="M26" s="68"/>
      <c r="N26" s="68"/>
      <c r="O26" s="68"/>
      <c r="P26" s="68"/>
      <c r="Q26" s="68"/>
      <c r="R26" s="68"/>
      <c r="S26" s="68"/>
    </row>
    <row r="27" spans="1:19" s="53" customFormat="1" x14ac:dyDescent="0.2">
      <c r="A27" s="52"/>
      <c r="B27" s="54" t="str">
        <f t="shared" si="1"/>
        <v/>
      </c>
      <c r="C27" s="64"/>
      <c r="D27" s="61"/>
      <c r="E27" s="57" t="s">
        <v>11</v>
      </c>
      <c r="F27" s="64"/>
      <c r="G27" s="105" t="e">
        <f t="shared" si="0"/>
        <v>#N/A</v>
      </c>
      <c r="H27" s="61"/>
      <c r="I27" s="64"/>
      <c r="J27" s="64"/>
      <c r="K27" s="61"/>
      <c r="L27" s="57"/>
      <c r="M27" s="68"/>
      <c r="N27" s="68"/>
      <c r="O27" s="68"/>
      <c r="P27" s="68"/>
      <c r="Q27" s="68"/>
      <c r="R27" s="68"/>
      <c r="S27" s="68"/>
    </row>
    <row r="28" spans="1:19" s="53" customFormat="1" x14ac:dyDescent="0.2">
      <c r="A28" s="52"/>
      <c r="B28" s="54" t="str">
        <f t="shared" si="1"/>
        <v/>
      </c>
      <c r="C28" s="64"/>
      <c r="D28" s="61"/>
      <c r="E28" s="57" t="s">
        <v>11</v>
      </c>
      <c r="F28" s="64"/>
      <c r="G28" s="105" t="e">
        <f t="shared" si="0"/>
        <v>#N/A</v>
      </c>
      <c r="H28" s="61"/>
      <c r="I28" s="64"/>
      <c r="J28" s="64"/>
      <c r="K28" s="61"/>
      <c r="L28" s="57"/>
      <c r="M28" s="68"/>
      <c r="N28" s="68"/>
      <c r="O28" s="68"/>
      <c r="P28" s="68"/>
      <c r="Q28" s="68"/>
      <c r="R28" s="68"/>
      <c r="S28" s="68"/>
    </row>
    <row r="29" spans="1:19" s="53" customFormat="1" x14ac:dyDescent="0.2">
      <c r="A29" s="52"/>
      <c r="B29" s="54" t="str">
        <f t="shared" si="1"/>
        <v/>
      </c>
      <c r="C29" s="64"/>
      <c r="D29" s="61"/>
      <c r="E29" s="57" t="s">
        <v>11</v>
      </c>
      <c r="F29" s="64"/>
      <c r="G29" s="105" t="e">
        <f t="shared" si="0"/>
        <v>#N/A</v>
      </c>
      <c r="H29" s="61"/>
      <c r="I29" s="64"/>
      <c r="J29" s="64"/>
      <c r="K29" s="61"/>
      <c r="L29" s="57"/>
      <c r="M29" s="68"/>
      <c r="N29" s="68"/>
      <c r="O29" s="68"/>
      <c r="P29" s="68"/>
      <c r="Q29" s="68"/>
      <c r="R29" s="68"/>
      <c r="S29" s="68"/>
    </row>
    <row r="30" spans="1:19" s="53" customFormat="1" x14ac:dyDescent="0.2">
      <c r="A30" s="52"/>
      <c r="B30" s="54" t="str">
        <f t="shared" si="1"/>
        <v/>
      </c>
      <c r="C30" s="64"/>
      <c r="D30" s="61"/>
      <c r="E30" s="57" t="s">
        <v>11</v>
      </c>
      <c r="F30" s="64"/>
      <c r="G30" s="105" t="e">
        <f t="shared" si="0"/>
        <v>#N/A</v>
      </c>
      <c r="H30" s="61"/>
      <c r="I30" s="64"/>
      <c r="J30" s="64"/>
      <c r="K30" s="61"/>
      <c r="L30" s="57"/>
      <c r="M30" s="68"/>
      <c r="N30" s="68"/>
      <c r="O30" s="68"/>
      <c r="P30" s="68"/>
      <c r="Q30" s="68"/>
      <c r="R30" s="68"/>
      <c r="S30" s="68"/>
    </row>
    <row r="31" spans="1:19" s="53" customFormat="1" x14ac:dyDescent="0.2">
      <c r="A31" s="52"/>
      <c r="B31" s="54" t="str">
        <f t="shared" si="1"/>
        <v/>
      </c>
      <c r="C31" s="64"/>
      <c r="D31" s="61"/>
      <c r="E31" s="57" t="s">
        <v>11</v>
      </c>
      <c r="F31" s="64"/>
      <c r="G31" s="105" t="e">
        <f t="shared" si="0"/>
        <v>#N/A</v>
      </c>
      <c r="H31" s="61"/>
      <c r="I31" s="64"/>
      <c r="J31" s="64"/>
      <c r="K31" s="61"/>
      <c r="L31" s="57"/>
      <c r="M31" s="68"/>
      <c r="N31" s="68"/>
      <c r="O31" s="68"/>
      <c r="P31" s="68"/>
      <c r="Q31" s="68"/>
      <c r="R31" s="68"/>
      <c r="S31" s="68"/>
    </row>
    <row r="32" spans="1:19" s="53" customFormat="1" x14ac:dyDescent="0.2">
      <c r="A32" s="52"/>
      <c r="B32" s="54" t="str">
        <f t="shared" si="1"/>
        <v/>
      </c>
      <c r="C32" s="64"/>
      <c r="D32" s="61"/>
      <c r="E32" s="57" t="s">
        <v>11</v>
      </c>
      <c r="F32" s="64"/>
      <c r="G32" s="105" t="e">
        <f t="shared" si="0"/>
        <v>#N/A</v>
      </c>
      <c r="H32" s="61"/>
      <c r="I32" s="64"/>
      <c r="J32" s="64"/>
      <c r="K32" s="61"/>
      <c r="L32" s="57"/>
      <c r="M32" s="68"/>
      <c r="N32" s="68"/>
      <c r="O32" s="68"/>
      <c r="P32" s="68"/>
      <c r="Q32" s="68"/>
      <c r="R32" s="68"/>
      <c r="S32" s="68"/>
    </row>
    <row r="33" spans="1:19" s="53" customFormat="1" x14ac:dyDescent="0.2">
      <c r="A33" s="52"/>
      <c r="B33" s="54" t="str">
        <f t="shared" si="1"/>
        <v/>
      </c>
      <c r="C33" s="64"/>
      <c r="D33" s="61"/>
      <c r="E33" s="57" t="s">
        <v>11</v>
      </c>
      <c r="F33" s="64"/>
      <c r="G33" s="105" t="e">
        <f t="shared" si="0"/>
        <v>#N/A</v>
      </c>
      <c r="H33" s="61"/>
      <c r="I33" s="64"/>
      <c r="J33" s="64"/>
      <c r="K33" s="61"/>
      <c r="L33" s="57"/>
      <c r="M33" s="68"/>
      <c r="N33" s="68"/>
      <c r="O33" s="68"/>
      <c r="P33" s="68"/>
      <c r="Q33" s="68"/>
      <c r="R33" s="68"/>
      <c r="S33" s="68"/>
    </row>
    <row r="34" spans="1:19" s="53" customFormat="1" x14ac:dyDescent="0.2">
      <c r="A34" s="52"/>
      <c r="B34" s="54" t="str">
        <f t="shared" si="1"/>
        <v/>
      </c>
      <c r="C34" s="64"/>
      <c r="D34" s="61"/>
      <c r="E34" s="57" t="s">
        <v>11</v>
      </c>
      <c r="F34" s="64"/>
      <c r="G34" s="105" t="e">
        <f t="shared" si="0"/>
        <v>#N/A</v>
      </c>
      <c r="H34" s="61"/>
      <c r="I34" s="64"/>
      <c r="J34" s="64"/>
      <c r="K34" s="61"/>
      <c r="L34" s="57"/>
      <c r="M34" s="68"/>
      <c r="N34" s="68"/>
      <c r="O34" s="68"/>
      <c r="P34" s="68"/>
      <c r="Q34" s="68"/>
      <c r="R34" s="68"/>
      <c r="S34" s="68"/>
    </row>
    <row r="35" spans="1:19" s="53" customFormat="1" x14ac:dyDescent="0.2">
      <c r="A35" s="52"/>
      <c r="B35" s="54" t="str">
        <f t="shared" si="1"/>
        <v/>
      </c>
      <c r="C35" s="64"/>
      <c r="D35" s="61"/>
      <c r="E35" s="57" t="s">
        <v>11</v>
      </c>
      <c r="F35" s="64"/>
      <c r="G35" s="105" t="e">
        <f t="shared" si="0"/>
        <v>#N/A</v>
      </c>
      <c r="H35" s="61"/>
      <c r="I35" s="64"/>
      <c r="J35" s="64"/>
      <c r="K35" s="61"/>
      <c r="L35" s="57"/>
      <c r="M35" s="68"/>
      <c r="N35" s="68"/>
      <c r="O35" s="68"/>
      <c r="P35" s="68"/>
      <c r="Q35" s="68"/>
      <c r="R35" s="68"/>
      <c r="S35" s="68"/>
    </row>
    <row r="36" spans="1:19" s="53" customFormat="1" x14ac:dyDescent="0.2">
      <c r="A36" s="52"/>
      <c r="B36" s="54" t="str">
        <f t="shared" si="1"/>
        <v/>
      </c>
      <c r="C36" s="64"/>
      <c r="D36" s="61"/>
      <c r="E36" s="57" t="s">
        <v>11</v>
      </c>
      <c r="F36" s="64"/>
      <c r="G36" s="105" t="e">
        <f t="shared" ref="G36:G67" si="2">VLOOKUP(F36,countrytable,2,FALSE)</f>
        <v>#N/A</v>
      </c>
      <c r="H36" s="61"/>
      <c r="I36" s="64"/>
      <c r="J36" s="64"/>
      <c r="K36" s="61"/>
      <c r="L36" s="57"/>
      <c r="M36" s="68"/>
      <c r="N36" s="68"/>
      <c r="O36" s="68"/>
      <c r="P36" s="68"/>
      <c r="Q36" s="68"/>
      <c r="R36" s="68"/>
      <c r="S36" s="68"/>
    </row>
    <row r="37" spans="1:19" s="53" customFormat="1" x14ac:dyDescent="0.2">
      <c r="A37" s="52"/>
      <c r="B37" s="54" t="str">
        <f t="shared" si="1"/>
        <v/>
      </c>
      <c r="C37" s="64"/>
      <c r="D37" s="61"/>
      <c r="E37" s="57" t="s">
        <v>11</v>
      </c>
      <c r="F37" s="64"/>
      <c r="G37" s="105" t="e">
        <f t="shared" si="2"/>
        <v>#N/A</v>
      </c>
      <c r="H37" s="61"/>
      <c r="I37" s="64"/>
      <c r="J37" s="64"/>
      <c r="K37" s="61"/>
      <c r="L37" s="57"/>
      <c r="M37" s="68"/>
      <c r="N37" s="68"/>
      <c r="O37" s="68"/>
      <c r="P37" s="68"/>
      <c r="Q37" s="68"/>
      <c r="R37" s="68"/>
      <c r="S37" s="68"/>
    </row>
    <row r="38" spans="1:19" s="53" customFormat="1" x14ac:dyDescent="0.2">
      <c r="A38" s="52"/>
      <c r="B38" s="54" t="str">
        <f t="shared" si="1"/>
        <v/>
      </c>
      <c r="C38" s="64"/>
      <c r="D38" s="61"/>
      <c r="E38" s="57" t="s">
        <v>11</v>
      </c>
      <c r="F38" s="64"/>
      <c r="G38" s="105" t="e">
        <f t="shared" si="2"/>
        <v>#N/A</v>
      </c>
      <c r="H38" s="61"/>
      <c r="I38" s="64"/>
      <c r="J38" s="64"/>
      <c r="K38" s="61"/>
      <c r="L38" s="57"/>
      <c r="M38" s="68"/>
      <c r="N38" s="68"/>
      <c r="O38" s="68"/>
      <c r="P38" s="68"/>
      <c r="Q38" s="68"/>
      <c r="R38" s="68"/>
      <c r="S38" s="68"/>
    </row>
    <row r="39" spans="1:19" s="53" customFormat="1" x14ac:dyDescent="0.2">
      <c r="A39" s="52"/>
      <c r="B39" s="54" t="str">
        <f t="shared" si="1"/>
        <v/>
      </c>
      <c r="C39" s="64"/>
      <c r="D39" s="61"/>
      <c r="E39" s="57" t="s">
        <v>11</v>
      </c>
      <c r="F39" s="64"/>
      <c r="G39" s="105" t="e">
        <f t="shared" si="2"/>
        <v>#N/A</v>
      </c>
      <c r="H39" s="61"/>
      <c r="I39" s="64"/>
      <c r="J39" s="64"/>
      <c r="K39" s="61"/>
      <c r="L39" s="57"/>
      <c r="M39" s="68"/>
      <c r="N39" s="68"/>
      <c r="O39" s="68"/>
      <c r="P39" s="68"/>
      <c r="Q39" s="68"/>
      <c r="R39" s="68"/>
      <c r="S39" s="68"/>
    </row>
    <row r="40" spans="1:19" s="53" customFormat="1" x14ac:dyDescent="0.2">
      <c r="A40" s="52"/>
      <c r="B40" s="54" t="str">
        <f t="shared" si="1"/>
        <v/>
      </c>
      <c r="C40" s="64"/>
      <c r="D40" s="61"/>
      <c r="E40" s="57" t="s">
        <v>11</v>
      </c>
      <c r="F40" s="64"/>
      <c r="G40" s="105" t="e">
        <f t="shared" si="2"/>
        <v>#N/A</v>
      </c>
      <c r="H40" s="61"/>
      <c r="I40" s="64"/>
      <c r="J40" s="64"/>
      <c r="K40" s="61"/>
      <c r="L40" s="57"/>
      <c r="M40" s="68"/>
      <c r="N40" s="68"/>
      <c r="O40" s="68"/>
      <c r="P40" s="68"/>
      <c r="Q40" s="68"/>
      <c r="R40" s="68"/>
      <c r="S40" s="68"/>
    </row>
    <row r="41" spans="1:19" s="53" customFormat="1" x14ac:dyDescent="0.2">
      <c r="A41" s="52"/>
      <c r="B41" s="54" t="str">
        <f t="shared" si="1"/>
        <v/>
      </c>
      <c r="C41" s="64"/>
      <c r="D41" s="61"/>
      <c r="E41" s="57" t="s">
        <v>11</v>
      </c>
      <c r="F41" s="64"/>
      <c r="G41" s="105" t="e">
        <f t="shared" si="2"/>
        <v>#N/A</v>
      </c>
      <c r="H41" s="61"/>
      <c r="I41" s="64"/>
      <c r="J41" s="64"/>
      <c r="K41" s="61"/>
      <c r="L41" s="57"/>
      <c r="M41" s="68"/>
      <c r="N41" s="68"/>
      <c r="O41" s="68"/>
      <c r="P41" s="68"/>
      <c r="Q41" s="68"/>
      <c r="R41" s="68"/>
      <c r="S41" s="68"/>
    </row>
    <row r="42" spans="1:19" s="53" customFormat="1" x14ac:dyDescent="0.2">
      <c r="A42" s="52"/>
      <c r="B42" s="54" t="str">
        <f t="shared" si="1"/>
        <v/>
      </c>
      <c r="C42" s="64"/>
      <c r="D42" s="61"/>
      <c r="E42" s="57" t="s">
        <v>11</v>
      </c>
      <c r="F42" s="64"/>
      <c r="G42" s="105" t="e">
        <f t="shared" si="2"/>
        <v>#N/A</v>
      </c>
      <c r="H42" s="61"/>
      <c r="I42" s="64"/>
      <c r="J42" s="64"/>
      <c r="K42" s="61"/>
      <c r="L42" s="57"/>
      <c r="M42" s="68"/>
      <c r="N42" s="68"/>
      <c r="O42" s="68"/>
      <c r="P42" s="68"/>
      <c r="Q42" s="68"/>
      <c r="R42" s="68"/>
      <c r="S42" s="68"/>
    </row>
    <row r="43" spans="1:19" s="53" customFormat="1" x14ac:dyDescent="0.2">
      <c r="A43" s="52"/>
      <c r="B43" s="54" t="str">
        <f t="shared" si="1"/>
        <v/>
      </c>
      <c r="C43" s="64"/>
      <c r="D43" s="61"/>
      <c r="E43" s="57" t="s">
        <v>11</v>
      </c>
      <c r="F43" s="64"/>
      <c r="G43" s="105" t="e">
        <f t="shared" si="2"/>
        <v>#N/A</v>
      </c>
      <c r="H43" s="61"/>
      <c r="I43" s="64"/>
      <c r="J43" s="64"/>
      <c r="K43" s="61"/>
      <c r="L43" s="57"/>
      <c r="M43" s="68"/>
      <c r="N43" s="68"/>
      <c r="O43" s="68"/>
      <c r="P43" s="68"/>
      <c r="Q43" s="68"/>
      <c r="R43" s="68"/>
      <c r="S43" s="68"/>
    </row>
    <row r="44" spans="1:19" s="53" customFormat="1" x14ac:dyDescent="0.2">
      <c r="A44" s="52"/>
      <c r="B44" s="54" t="str">
        <f t="shared" si="1"/>
        <v/>
      </c>
      <c r="C44" s="64"/>
      <c r="D44" s="61"/>
      <c r="E44" s="57" t="s">
        <v>11</v>
      </c>
      <c r="F44" s="64"/>
      <c r="G44" s="105" t="e">
        <f t="shared" si="2"/>
        <v>#N/A</v>
      </c>
      <c r="H44" s="61"/>
      <c r="I44" s="64"/>
      <c r="J44" s="64"/>
      <c r="K44" s="61"/>
      <c r="L44" s="57"/>
      <c r="M44" s="68"/>
      <c r="N44" s="68"/>
      <c r="O44" s="68"/>
      <c r="P44" s="68"/>
      <c r="Q44" s="68"/>
      <c r="R44" s="68"/>
      <c r="S44" s="68"/>
    </row>
    <row r="45" spans="1:19" s="53" customFormat="1" x14ac:dyDescent="0.2">
      <c r="A45" s="52"/>
      <c r="B45" s="54" t="str">
        <f t="shared" si="1"/>
        <v/>
      </c>
      <c r="C45" s="64"/>
      <c r="D45" s="61"/>
      <c r="E45" s="57" t="s">
        <v>11</v>
      </c>
      <c r="F45" s="64"/>
      <c r="G45" s="105" t="e">
        <f t="shared" si="2"/>
        <v>#N/A</v>
      </c>
      <c r="H45" s="61"/>
      <c r="I45" s="64"/>
      <c r="J45" s="64"/>
      <c r="K45" s="61"/>
      <c r="L45" s="57"/>
      <c r="M45" s="68"/>
      <c r="N45" s="68"/>
      <c r="O45" s="68"/>
      <c r="P45" s="68"/>
      <c r="Q45" s="68"/>
      <c r="R45" s="68"/>
      <c r="S45" s="68"/>
    </row>
    <row r="46" spans="1:19" s="53" customFormat="1" x14ac:dyDescent="0.2">
      <c r="A46" s="52"/>
      <c r="B46" s="54" t="str">
        <f t="shared" si="1"/>
        <v/>
      </c>
      <c r="C46" s="64"/>
      <c r="D46" s="61"/>
      <c r="E46" s="57" t="s">
        <v>11</v>
      </c>
      <c r="F46" s="64"/>
      <c r="G46" s="105" t="e">
        <f t="shared" si="2"/>
        <v>#N/A</v>
      </c>
      <c r="H46" s="61"/>
      <c r="I46" s="64"/>
      <c r="J46" s="64"/>
      <c r="K46" s="61"/>
      <c r="L46" s="57"/>
      <c r="M46" s="68"/>
      <c r="N46" s="68"/>
      <c r="O46" s="68"/>
      <c r="P46" s="68"/>
      <c r="Q46" s="68"/>
      <c r="R46" s="68"/>
      <c r="S46" s="68"/>
    </row>
    <row r="47" spans="1:19" s="53" customFormat="1" x14ac:dyDescent="0.2">
      <c r="A47" s="52"/>
      <c r="B47" s="54" t="str">
        <f t="shared" si="1"/>
        <v/>
      </c>
      <c r="C47" s="64"/>
      <c r="D47" s="61"/>
      <c r="E47" s="57" t="s">
        <v>11</v>
      </c>
      <c r="F47" s="64"/>
      <c r="G47" s="105" t="e">
        <f t="shared" si="2"/>
        <v>#N/A</v>
      </c>
      <c r="H47" s="61"/>
      <c r="I47" s="64"/>
      <c r="J47" s="64"/>
      <c r="K47" s="61"/>
      <c r="L47" s="57"/>
      <c r="M47" s="68"/>
      <c r="N47" s="68"/>
      <c r="O47" s="68"/>
      <c r="P47" s="68"/>
      <c r="Q47" s="68"/>
      <c r="R47" s="68"/>
      <c r="S47" s="68"/>
    </row>
    <row r="48" spans="1:19" s="53" customFormat="1" x14ac:dyDescent="0.2">
      <c r="A48" s="52"/>
      <c r="B48" s="54" t="str">
        <f t="shared" si="1"/>
        <v/>
      </c>
      <c r="C48" s="64"/>
      <c r="D48" s="61"/>
      <c r="E48" s="57" t="s">
        <v>11</v>
      </c>
      <c r="F48" s="64"/>
      <c r="G48" s="105" t="e">
        <f t="shared" si="2"/>
        <v>#N/A</v>
      </c>
      <c r="H48" s="61"/>
      <c r="I48" s="64"/>
      <c r="J48" s="64"/>
      <c r="K48" s="61"/>
      <c r="L48" s="57"/>
      <c r="M48" s="68"/>
      <c r="N48" s="68"/>
      <c r="O48" s="68"/>
      <c r="P48" s="68"/>
      <c r="Q48" s="68"/>
      <c r="R48" s="68"/>
      <c r="S48" s="68"/>
    </row>
    <row r="49" spans="1:19" s="53" customFormat="1" x14ac:dyDescent="0.2">
      <c r="A49" s="52"/>
      <c r="B49" s="54" t="str">
        <f t="shared" si="1"/>
        <v/>
      </c>
      <c r="C49" s="64"/>
      <c r="D49" s="61"/>
      <c r="E49" s="57" t="s">
        <v>11</v>
      </c>
      <c r="F49" s="64"/>
      <c r="G49" s="105" t="e">
        <f t="shared" si="2"/>
        <v>#N/A</v>
      </c>
      <c r="H49" s="61"/>
      <c r="I49" s="64"/>
      <c r="J49" s="64"/>
      <c r="K49" s="61"/>
      <c r="L49" s="57"/>
      <c r="M49" s="68"/>
      <c r="N49" s="68"/>
      <c r="O49" s="68"/>
      <c r="P49" s="68"/>
      <c r="Q49" s="68"/>
      <c r="R49" s="68"/>
      <c r="S49" s="68"/>
    </row>
    <row r="50" spans="1:19" s="53" customFormat="1" x14ac:dyDescent="0.2">
      <c r="A50" s="52"/>
      <c r="B50" s="54" t="str">
        <f t="shared" si="1"/>
        <v/>
      </c>
      <c r="C50" s="64"/>
      <c r="D50" s="61"/>
      <c r="E50" s="57" t="s">
        <v>11</v>
      </c>
      <c r="F50" s="64"/>
      <c r="G50" s="105" t="e">
        <f t="shared" si="2"/>
        <v>#N/A</v>
      </c>
      <c r="H50" s="61"/>
      <c r="I50" s="64"/>
      <c r="J50" s="64"/>
      <c r="K50" s="61"/>
      <c r="L50" s="57"/>
      <c r="M50" s="68"/>
      <c r="N50" s="68"/>
      <c r="O50" s="68"/>
      <c r="P50" s="68"/>
      <c r="Q50" s="68"/>
      <c r="R50" s="68"/>
      <c r="S50" s="68"/>
    </row>
    <row r="51" spans="1:19" s="53" customFormat="1" x14ac:dyDescent="0.2">
      <c r="A51" s="52"/>
      <c r="B51" s="54" t="str">
        <f t="shared" si="1"/>
        <v/>
      </c>
      <c r="C51" s="64"/>
      <c r="D51" s="61"/>
      <c r="E51" s="57" t="s">
        <v>11</v>
      </c>
      <c r="F51" s="64"/>
      <c r="G51" s="105" t="e">
        <f t="shared" si="2"/>
        <v>#N/A</v>
      </c>
      <c r="H51" s="61"/>
      <c r="I51" s="64"/>
      <c r="J51" s="64"/>
      <c r="K51" s="61"/>
      <c r="L51" s="57"/>
      <c r="M51" s="68"/>
      <c r="N51" s="68"/>
      <c r="O51" s="68"/>
      <c r="P51" s="68"/>
      <c r="Q51" s="68"/>
      <c r="R51" s="68"/>
      <c r="S51" s="68"/>
    </row>
    <row r="52" spans="1:19" s="53" customFormat="1" x14ac:dyDescent="0.2">
      <c r="A52" s="52"/>
      <c r="B52" s="54" t="str">
        <f t="shared" si="1"/>
        <v/>
      </c>
      <c r="C52" s="64"/>
      <c r="D52" s="61"/>
      <c r="E52" s="57" t="s">
        <v>11</v>
      </c>
      <c r="F52" s="64"/>
      <c r="G52" s="105" t="e">
        <f t="shared" si="2"/>
        <v>#N/A</v>
      </c>
      <c r="H52" s="61"/>
      <c r="I52" s="64"/>
      <c r="J52" s="64"/>
      <c r="K52" s="61"/>
      <c r="L52" s="57"/>
      <c r="M52" s="68"/>
      <c r="N52" s="68"/>
      <c r="O52" s="68"/>
      <c r="P52" s="68"/>
      <c r="Q52" s="68"/>
      <c r="R52" s="68"/>
      <c r="S52" s="68"/>
    </row>
    <row r="53" spans="1:19" s="53" customFormat="1" x14ac:dyDescent="0.2">
      <c r="A53" s="52"/>
      <c r="B53" s="54" t="str">
        <f t="shared" si="1"/>
        <v/>
      </c>
      <c r="C53" s="64"/>
      <c r="D53" s="61"/>
      <c r="E53" s="57" t="s">
        <v>11</v>
      </c>
      <c r="F53" s="64"/>
      <c r="G53" s="105" t="e">
        <f t="shared" si="2"/>
        <v>#N/A</v>
      </c>
      <c r="H53" s="61"/>
      <c r="I53" s="64"/>
      <c r="J53" s="64"/>
      <c r="K53" s="61"/>
      <c r="L53" s="57"/>
      <c r="M53" s="68"/>
      <c r="N53" s="68"/>
      <c r="O53" s="68"/>
      <c r="P53" s="68"/>
      <c r="Q53" s="68"/>
      <c r="R53" s="68"/>
      <c r="S53" s="68"/>
    </row>
    <row r="54" spans="1:19" s="53" customFormat="1" x14ac:dyDescent="0.2">
      <c r="A54" s="52"/>
      <c r="B54" s="54" t="str">
        <f t="shared" si="1"/>
        <v/>
      </c>
      <c r="C54" s="64"/>
      <c r="D54" s="61"/>
      <c r="E54" s="57" t="s">
        <v>11</v>
      </c>
      <c r="F54" s="64"/>
      <c r="G54" s="105" t="e">
        <f t="shared" si="2"/>
        <v>#N/A</v>
      </c>
      <c r="H54" s="61"/>
      <c r="I54" s="64"/>
      <c r="J54" s="64"/>
      <c r="K54" s="61"/>
      <c r="L54" s="57"/>
      <c r="M54" s="68"/>
      <c r="N54" s="68"/>
      <c r="O54" s="68"/>
      <c r="P54" s="68"/>
      <c r="Q54" s="68"/>
      <c r="R54" s="68"/>
      <c r="S54" s="68"/>
    </row>
    <row r="55" spans="1:19" s="53" customFormat="1" x14ac:dyDescent="0.2">
      <c r="A55" s="52"/>
      <c r="B55" s="54" t="str">
        <f t="shared" si="1"/>
        <v/>
      </c>
      <c r="C55" s="64"/>
      <c r="D55" s="61"/>
      <c r="E55" s="57" t="s">
        <v>11</v>
      </c>
      <c r="F55" s="64"/>
      <c r="G55" s="105" t="e">
        <f t="shared" si="2"/>
        <v>#N/A</v>
      </c>
      <c r="H55" s="61"/>
      <c r="I55" s="64"/>
      <c r="J55" s="64"/>
      <c r="K55" s="61"/>
      <c r="L55" s="57"/>
      <c r="M55" s="68"/>
      <c r="N55" s="68"/>
      <c r="O55" s="68"/>
      <c r="P55" s="68"/>
      <c r="Q55" s="68"/>
      <c r="R55" s="68"/>
      <c r="S55" s="68"/>
    </row>
    <row r="56" spans="1:19" s="53" customFormat="1" x14ac:dyDescent="0.2">
      <c r="A56" s="52"/>
      <c r="B56" s="54" t="str">
        <f t="shared" si="1"/>
        <v/>
      </c>
      <c r="C56" s="64"/>
      <c r="D56" s="61"/>
      <c r="E56" s="57" t="s">
        <v>11</v>
      </c>
      <c r="F56" s="64"/>
      <c r="G56" s="105" t="e">
        <f t="shared" si="2"/>
        <v>#N/A</v>
      </c>
      <c r="H56" s="61"/>
      <c r="I56" s="64"/>
      <c r="J56" s="64"/>
      <c r="K56" s="61"/>
      <c r="L56" s="57"/>
      <c r="M56" s="68"/>
      <c r="N56" s="68"/>
      <c r="O56" s="68"/>
      <c r="P56" s="68"/>
      <c r="Q56" s="68"/>
      <c r="R56" s="68"/>
      <c r="S56" s="68"/>
    </row>
    <row r="57" spans="1:19" s="53" customFormat="1" x14ac:dyDescent="0.2">
      <c r="A57" s="52"/>
      <c r="B57" s="54" t="str">
        <f t="shared" si="1"/>
        <v/>
      </c>
      <c r="C57" s="64"/>
      <c r="D57" s="61"/>
      <c r="E57" s="57" t="s">
        <v>11</v>
      </c>
      <c r="F57" s="64"/>
      <c r="G57" s="105" t="e">
        <f t="shared" si="2"/>
        <v>#N/A</v>
      </c>
      <c r="H57" s="61"/>
      <c r="I57" s="64"/>
      <c r="J57" s="64"/>
      <c r="K57" s="61"/>
      <c r="L57" s="57"/>
      <c r="M57" s="68"/>
      <c r="N57" s="68"/>
      <c r="O57" s="68"/>
      <c r="P57" s="68"/>
      <c r="Q57" s="68"/>
      <c r="R57" s="68"/>
      <c r="S57" s="68"/>
    </row>
    <row r="58" spans="1:19" s="53" customFormat="1" x14ac:dyDescent="0.2">
      <c r="A58" s="52"/>
      <c r="B58" s="54" t="str">
        <f t="shared" si="1"/>
        <v/>
      </c>
      <c r="C58" s="64"/>
      <c r="D58" s="61"/>
      <c r="E58" s="57" t="s">
        <v>11</v>
      </c>
      <c r="F58" s="64"/>
      <c r="G58" s="105" t="e">
        <f t="shared" si="2"/>
        <v>#N/A</v>
      </c>
      <c r="H58" s="61"/>
      <c r="I58" s="64"/>
      <c r="J58" s="64"/>
      <c r="K58" s="61"/>
      <c r="L58" s="57"/>
      <c r="M58" s="68"/>
      <c r="N58" s="68"/>
      <c r="O58" s="68"/>
      <c r="P58" s="68"/>
      <c r="Q58" s="68"/>
      <c r="R58" s="68"/>
      <c r="S58" s="68"/>
    </row>
    <row r="59" spans="1:19" s="53" customFormat="1" x14ac:dyDescent="0.2">
      <c r="A59" s="52"/>
      <c r="B59" s="54" t="str">
        <f t="shared" si="1"/>
        <v/>
      </c>
      <c r="C59" s="64"/>
      <c r="D59" s="61"/>
      <c r="E59" s="57" t="s">
        <v>11</v>
      </c>
      <c r="F59" s="64"/>
      <c r="G59" s="105" t="e">
        <f t="shared" si="2"/>
        <v>#N/A</v>
      </c>
      <c r="H59" s="61"/>
      <c r="I59" s="64"/>
      <c r="J59" s="64"/>
      <c r="K59" s="61"/>
      <c r="L59" s="57"/>
      <c r="M59" s="68"/>
      <c r="N59" s="68"/>
      <c r="O59" s="68"/>
      <c r="P59" s="68"/>
      <c r="Q59" s="68"/>
      <c r="R59" s="68"/>
      <c r="S59" s="68"/>
    </row>
    <row r="60" spans="1:19" s="53" customFormat="1" x14ac:dyDescent="0.2">
      <c r="A60" s="52"/>
      <c r="B60" s="54" t="str">
        <f t="shared" si="1"/>
        <v/>
      </c>
      <c r="C60" s="64"/>
      <c r="D60" s="61"/>
      <c r="E60" s="57" t="s">
        <v>11</v>
      </c>
      <c r="F60" s="64"/>
      <c r="G60" s="105" t="e">
        <f t="shared" si="2"/>
        <v>#N/A</v>
      </c>
      <c r="H60" s="61"/>
      <c r="I60" s="64"/>
      <c r="J60" s="64"/>
      <c r="K60" s="61"/>
      <c r="L60" s="57"/>
      <c r="M60" s="68"/>
      <c r="N60" s="68"/>
      <c r="O60" s="68"/>
      <c r="P60" s="68"/>
      <c r="Q60" s="68"/>
      <c r="R60" s="68"/>
      <c r="S60" s="68"/>
    </row>
    <row r="61" spans="1:19" s="53" customFormat="1" x14ac:dyDescent="0.2">
      <c r="A61" s="52"/>
      <c r="B61" s="54" t="str">
        <f t="shared" si="1"/>
        <v/>
      </c>
      <c r="C61" s="64"/>
      <c r="D61" s="61"/>
      <c r="E61" s="57" t="s">
        <v>11</v>
      </c>
      <c r="F61" s="64"/>
      <c r="G61" s="105" t="e">
        <f t="shared" si="2"/>
        <v>#N/A</v>
      </c>
      <c r="H61" s="61"/>
      <c r="I61" s="64"/>
      <c r="J61" s="64"/>
      <c r="K61" s="61"/>
      <c r="L61" s="57"/>
      <c r="M61" s="68"/>
      <c r="N61" s="68"/>
      <c r="O61" s="68"/>
      <c r="P61" s="68"/>
      <c r="Q61" s="68"/>
      <c r="R61" s="68"/>
      <c r="S61" s="68"/>
    </row>
    <row r="62" spans="1:19" s="53" customFormat="1" x14ac:dyDescent="0.2">
      <c r="A62" s="52"/>
      <c r="B62" s="54" t="str">
        <f t="shared" si="1"/>
        <v/>
      </c>
      <c r="C62" s="64"/>
      <c r="D62" s="61"/>
      <c r="E62" s="57" t="s">
        <v>11</v>
      </c>
      <c r="F62" s="64"/>
      <c r="G62" s="105" t="e">
        <f t="shared" si="2"/>
        <v>#N/A</v>
      </c>
      <c r="H62" s="61"/>
      <c r="I62" s="64"/>
      <c r="J62" s="64"/>
      <c r="K62" s="61"/>
      <c r="L62" s="57"/>
      <c r="M62" s="68"/>
      <c r="N62" s="68"/>
      <c r="O62" s="68"/>
      <c r="P62" s="68"/>
      <c r="Q62" s="68"/>
      <c r="R62" s="68"/>
      <c r="S62" s="68"/>
    </row>
    <row r="63" spans="1:19" s="53" customFormat="1" x14ac:dyDescent="0.2">
      <c r="A63" s="52"/>
      <c r="B63" s="54" t="str">
        <f t="shared" si="1"/>
        <v/>
      </c>
      <c r="C63" s="64"/>
      <c r="D63" s="61"/>
      <c r="E63" s="57" t="s">
        <v>11</v>
      </c>
      <c r="F63" s="64"/>
      <c r="G63" s="105" t="e">
        <f t="shared" si="2"/>
        <v>#N/A</v>
      </c>
      <c r="H63" s="61"/>
      <c r="I63" s="64"/>
      <c r="J63" s="64"/>
      <c r="K63" s="61"/>
      <c r="L63" s="57"/>
      <c r="M63" s="68"/>
      <c r="N63" s="68"/>
      <c r="O63" s="68"/>
      <c r="P63" s="68"/>
      <c r="Q63" s="68"/>
      <c r="R63" s="68"/>
      <c r="S63" s="68"/>
    </row>
    <row r="64" spans="1:19" s="53" customFormat="1" x14ac:dyDescent="0.2">
      <c r="A64" s="52"/>
      <c r="B64" s="54" t="str">
        <f t="shared" si="1"/>
        <v/>
      </c>
      <c r="C64" s="64"/>
      <c r="D64" s="61"/>
      <c r="E64" s="57" t="s">
        <v>11</v>
      </c>
      <c r="F64" s="64"/>
      <c r="G64" s="105" t="e">
        <f t="shared" si="2"/>
        <v>#N/A</v>
      </c>
      <c r="H64" s="61"/>
      <c r="I64" s="64"/>
      <c r="J64" s="64"/>
      <c r="K64" s="61"/>
      <c r="L64" s="57"/>
      <c r="M64" s="68"/>
      <c r="N64" s="68"/>
      <c r="O64" s="68"/>
      <c r="P64" s="68"/>
      <c r="Q64" s="68"/>
      <c r="R64" s="68"/>
      <c r="S64" s="68"/>
    </row>
    <row r="65" spans="1:19" s="53" customFormat="1" x14ac:dyDescent="0.2">
      <c r="A65" s="52"/>
      <c r="B65" s="54" t="str">
        <f t="shared" si="1"/>
        <v/>
      </c>
      <c r="C65" s="64"/>
      <c r="D65" s="61"/>
      <c r="E65" s="57" t="s">
        <v>11</v>
      </c>
      <c r="F65" s="64"/>
      <c r="G65" s="105" t="e">
        <f t="shared" si="2"/>
        <v>#N/A</v>
      </c>
      <c r="H65" s="61"/>
      <c r="I65" s="64"/>
      <c r="J65" s="64"/>
      <c r="K65" s="61"/>
      <c r="L65" s="57"/>
      <c r="M65" s="68"/>
      <c r="N65" s="68"/>
      <c r="O65" s="68"/>
      <c r="P65" s="68"/>
      <c r="Q65" s="68"/>
      <c r="R65" s="68"/>
      <c r="S65" s="68"/>
    </row>
    <row r="66" spans="1:19" s="53" customFormat="1" x14ac:dyDescent="0.2">
      <c r="A66" s="52"/>
      <c r="B66" s="54" t="str">
        <f t="shared" si="1"/>
        <v/>
      </c>
      <c r="C66" s="64"/>
      <c r="D66" s="61"/>
      <c r="E66" s="57" t="s">
        <v>11</v>
      </c>
      <c r="F66" s="64"/>
      <c r="G66" s="105" t="e">
        <f t="shared" si="2"/>
        <v>#N/A</v>
      </c>
      <c r="H66" s="61"/>
      <c r="I66" s="64"/>
      <c r="J66" s="64"/>
      <c r="K66" s="61"/>
      <c r="L66" s="57"/>
      <c r="M66" s="68"/>
      <c r="N66" s="68"/>
      <c r="O66" s="68"/>
      <c r="P66" s="68"/>
      <c r="Q66" s="68"/>
      <c r="R66" s="68"/>
      <c r="S66" s="68"/>
    </row>
    <row r="67" spans="1:19" s="53" customFormat="1" x14ac:dyDescent="0.2">
      <c r="A67" s="52"/>
      <c r="B67" s="54" t="str">
        <f t="shared" si="1"/>
        <v/>
      </c>
      <c r="C67" s="64"/>
      <c r="D67" s="61"/>
      <c r="E67" s="57" t="s">
        <v>11</v>
      </c>
      <c r="F67" s="64"/>
      <c r="G67" s="105" t="e">
        <f t="shared" si="2"/>
        <v>#N/A</v>
      </c>
      <c r="H67" s="61"/>
      <c r="I67" s="64"/>
      <c r="J67" s="64"/>
      <c r="K67" s="61"/>
      <c r="L67" s="57"/>
      <c r="M67" s="68"/>
      <c r="N67" s="68"/>
      <c r="O67" s="68"/>
      <c r="P67" s="68"/>
      <c r="Q67" s="68"/>
      <c r="R67" s="68"/>
      <c r="S67" s="68"/>
    </row>
    <row r="68" spans="1:19" s="53" customFormat="1" x14ac:dyDescent="0.2">
      <c r="A68" s="52"/>
      <c r="B68" s="54" t="str">
        <f t="shared" si="1"/>
        <v/>
      </c>
      <c r="C68" s="64"/>
      <c r="D68" s="61"/>
      <c r="E68" s="57" t="s">
        <v>11</v>
      </c>
      <c r="F68" s="64"/>
      <c r="G68" s="105" t="e">
        <f t="shared" ref="G68:G99" si="3">VLOOKUP(F68,countrytable,2,FALSE)</f>
        <v>#N/A</v>
      </c>
      <c r="H68" s="61"/>
      <c r="I68" s="64"/>
      <c r="J68" s="64"/>
      <c r="K68" s="61"/>
      <c r="L68" s="57"/>
      <c r="M68" s="68"/>
      <c r="N68" s="68"/>
      <c r="O68" s="68"/>
      <c r="P68" s="68"/>
      <c r="Q68" s="68"/>
      <c r="R68" s="68"/>
      <c r="S68" s="68"/>
    </row>
    <row r="69" spans="1:19" s="53" customFormat="1" x14ac:dyDescent="0.2">
      <c r="A69" s="52"/>
      <c r="B69" s="54" t="str">
        <f t="shared" si="1"/>
        <v/>
      </c>
      <c r="C69" s="64"/>
      <c r="D69" s="61"/>
      <c r="E69" s="57" t="s">
        <v>11</v>
      </c>
      <c r="F69" s="64"/>
      <c r="G69" s="105" t="e">
        <f t="shared" si="3"/>
        <v>#N/A</v>
      </c>
      <c r="H69" s="61"/>
      <c r="I69" s="64"/>
      <c r="J69" s="64"/>
      <c r="K69" s="61"/>
      <c r="L69" s="57"/>
      <c r="M69" s="68"/>
      <c r="N69" s="68"/>
      <c r="O69" s="68"/>
      <c r="P69" s="68"/>
      <c r="Q69" s="68"/>
      <c r="R69" s="68"/>
      <c r="S69" s="68"/>
    </row>
    <row r="70" spans="1:19" s="53" customFormat="1" x14ac:dyDescent="0.2">
      <c r="A70" s="52"/>
      <c r="B70" s="54" t="str">
        <f t="shared" ref="B70:B123" si="4">IF(C70="","",1+B69)</f>
        <v/>
      </c>
      <c r="C70" s="64"/>
      <c r="D70" s="61"/>
      <c r="E70" s="57" t="s">
        <v>11</v>
      </c>
      <c r="F70" s="64"/>
      <c r="G70" s="105" t="e">
        <f t="shared" si="3"/>
        <v>#N/A</v>
      </c>
      <c r="H70" s="61"/>
      <c r="I70" s="64"/>
      <c r="J70" s="64"/>
      <c r="K70" s="61"/>
      <c r="L70" s="57"/>
      <c r="M70" s="68"/>
      <c r="N70" s="68"/>
      <c r="O70" s="68"/>
      <c r="P70" s="68"/>
      <c r="Q70" s="68"/>
      <c r="R70" s="68"/>
      <c r="S70" s="68"/>
    </row>
    <row r="71" spans="1:19" s="53" customFormat="1" x14ac:dyDescent="0.2">
      <c r="A71" s="52"/>
      <c r="B71" s="54" t="str">
        <f t="shared" si="4"/>
        <v/>
      </c>
      <c r="C71" s="64"/>
      <c r="D71" s="61"/>
      <c r="E71" s="57" t="s">
        <v>11</v>
      </c>
      <c r="F71" s="64"/>
      <c r="G71" s="105" t="e">
        <f t="shared" si="3"/>
        <v>#N/A</v>
      </c>
      <c r="H71" s="61"/>
      <c r="I71" s="64"/>
      <c r="J71" s="64"/>
      <c r="K71" s="61"/>
      <c r="L71" s="57"/>
      <c r="M71" s="68"/>
      <c r="N71" s="68"/>
      <c r="O71" s="68"/>
      <c r="P71" s="68"/>
      <c r="Q71" s="68"/>
      <c r="R71" s="68"/>
      <c r="S71" s="68"/>
    </row>
    <row r="72" spans="1:19" s="53" customFormat="1" x14ac:dyDescent="0.2">
      <c r="A72" s="52"/>
      <c r="B72" s="54" t="str">
        <f t="shared" si="4"/>
        <v/>
      </c>
      <c r="C72" s="64"/>
      <c r="D72" s="61"/>
      <c r="E72" s="57" t="s">
        <v>11</v>
      </c>
      <c r="F72" s="64"/>
      <c r="G72" s="105" t="e">
        <f t="shared" si="3"/>
        <v>#N/A</v>
      </c>
      <c r="H72" s="61"/>
      <c r="I72" s="64"/>
      <c r="J72" s="64"/>
      <c r="K72" s="61"/>
      <c r="L72" s="57"/>
      <c r="M72" s="68"/>
      <c r="N72" s="68"/>
      <c r="O72" s="68"/>
      <c r="P72" s="68"/>
      <c r="Q72" s="68"/>
      <c r="R72" s="68"/>
      <c r="S72" s="68"/>
    </row>
    <row r="73" spans="1:19" s="53" customFormat="1" x14ac:dyDescent="0.2">
      <c r="A73" s="52"/>
      <c r="B73" s="54" t="str">
        <f t="shared" si="4"/>
        <v/>
      </c>
      <c r="C73" s="64"/>
      <c r="D73" s="61"/>
      <c r="E73" s="57" t="s">
        <v>11</v>
      </c>
      <c r="F73" s="64"/>
      <c r="G73" s="105" t="e">
        <f t="shared" si="3"/>
        <v>#N/A</v>
      </c>
      <c r="H73" s="61"/>
      <c r="I73" s="64"/>
      <c r="J73" s="64"/>
      <c r="K73" s="61"/>
      <c r="L73" s="57"/>
      <c r="M73" s="68"/>
      <c r="N73" s="68"/>
      <c r="O73" s="68"/>
      <c r="P73" s="68"/>
      <c r="Q73" s="68"/>
      <c r="R73" s="68"/>
      <c r="S73" s="68"/>
    </row>
    <row r="74" spans="1:19" s="53" customFormat="1" x14ac:dyDescent="0.2">
      <c r="A74" s="52"/>
      <c r="B74" s="54" t="str">
        <f t="shared" si="4"/>
        <v/>
      </c>
      <c r="C74" s="64"/>
      <c r="D74" s="61"/>
      <c r="E74" s="57" t="s">
        <v>11</v>
      </c>
      <c r="F74" s="64"/>
      <c r="G74" s="105" t="e">
        <f t="shared" si="3"/>
        <v>#N/A</v>
      </c>
      <c r="H74" s="61"/>
      <c r="I74" s="64"/>
      <c r="J74" s="64"/>
      <c r="K74" s="61"/>
      <c r="L74" s="57"/>
      <c r="M74" s="68"/>
      <c r="N74" s="68"/>
      <c r="O74" s="68"/>
      <c r="P74" s="68"/>
      <c r="Q74" s="68"/>
      <c r="R74" s="68"/>
      <c r="S74" s="68"/>
    </row>
    <row r="75" spans="1:19" s="53" customFormat="1" x14ac:dyDescent="0.2">
      <c r="A75" s="52"/>
      <c r="B75" s="54" t="str">
        <f t="shared" si="4"/>
        <v/>
      </c>
      <c r="C75" s="64"/>
      <c r="D75" s="61"/>
      <c r="E75" s="57" t="s">
        <v>11</v>
      </c>
      <c r="F75" s="64"/>
      <c r="G75" s="105" t="e">
        <f t="shared" si="3"/>
        <v>#N/A</v>
      </c>
      <c r="H75" s="61"/>
      <c r="I75" s="64"/>
      <c r="J75" s="64"/>
      <c r="K75" s="61"/>
      <c r="L75" s="57"/>
      <c r="M75" s="68"/>
      <c r="N75" s="68"/>
      <c r="O75" s="68"/>
      <c r="P75" s="68"/>
      <c r="Q75" s="68"/>
      <c r="R75" s="68"/>
      <c r="S75" s="68"/>
    </row>
    <row r="76" spans="1:19" s="53" customFormat="1" x14ac:dyDescent="0.2">
      <c r="A76" s="52"/>
      <c r="B76" s="54" t="str">
        <f t="shared" si="4"/>
        <v/>
      </c>
      <c r="C76" s="64"/>
      <c r="D76" s="61"/>
      <c r="E76" s="57" t="s">
        <v>11</v>
      </c>
      <c r="F76" s="64"/>
      <c r="G76" s="105" t="e">
        <f t="shared" si="3"/>
        <v>#N/A</v>
      </c>
      <c r="H76" s="61"/>
      <c r="I76" s="64"/>
      <c r="J76" s="64"/>
      <c r="K76" s="61"/>
      <c r="L76" s="57"/>
      <c r="M76" s="68"/>
      <c r="N76" s="68"/>
      <c r="O76" s="68"/>
      <c r="P76" s="68"/>
      <c r="Q76" s="68"/>
      <c r="R76" s="68"/>
      <c r="S76" s="68"/>
    </row>
    <row r="77" spans="1:19" s="53" customFormat="1" x14ac:dyDescent="0.2">
      <c r="A77" s="52"/>
      <c r="B77" s="54" t="str">
        <f t="shared" si="4"/>
        <v/>
      </c>
      <c r="C77" s="64"/>
      <c r="D77" s="61"/>
      <c r="E77" s="57" t="s">
        <v>11</v>
      </c>
      <c r="F77" s="64"/>
      <c r="G77" s="105" t="e">
        <f t="shared" si="3"/>
        <v>#N/A</v>
      </c>
      <c r="H77" s="61"/>
      <c r="I77" s="64"/>
      <c r="J77" s="64"/>
      <c r="K77" s="61"/>
      <c r="L77" s="57"/>
      <c r="M77" s="68"/>
      <c r="N77" s="68"/>
      <c r="O77" s="68"/>
      <c r="P77" s="68"/>
      <c r="Q77" s="68"/>
      <c r="R77" s="68"/>
      <c r="S77" s="68"/>
    </row>
    <row r="78" spans="1:19" s="53" customFormat="1" x14ac:dyDescent="0.2">
      <c r="A78" s="52"/>
      <c r="B78" s="54" t="str">
        <f t="shared" si="4"/>
        <v/>
      </c>
      <c r="C78" s="64"/>
      <c r="D78" s="61"/>
      <c r="E78" s="57" t="s">
        <v>11</v>
      </c>
      <c r="F78" s="64"/>
      <c r="G78" s="105" t="e">
        <f t="shared" si="3"/>
        <v>#N/A</v>
      </c>
      <c r="H78" s="61"/>
      <c r="I78" s="64"/>
      <c r="J78" s="64"/>
      <c r="K78" s="61"/>
      <c r="L78" s="57"/>
      <c r="M78" s="68"/>
      <c r="N78" s="68"/>
      <c r="O78" s="68"/>
      <c r="P78" s="68"/>
      <c r="Q78" s="68"/>
      <c r="R78" s="68"/>
      <c r="S78" s="68"/>
    </row>
    <row r="79" spans="1:19" s="53" customFormat="1" x14ac:dyDescent="0.2">
      <c r="A79" s="52"/>
      <c r="B79" s="54" t="str">
        <f t="shared" si="4"/>
        <v/>
      </c>
      <c r="C79" s="64"/>
      <c r="D79" s="61"/>
      <c r="E79" s="57" t="s">
        <v>11</v>
      </c>
      <c r="F79" s="64"/>
      <c r="G79" s="105" t="e">
        <f t="shared" si="3"/>
        <v>#N/A</v>
      </c>
      <c r="H79" s="61"/>
      <c r="I79" s="64"/>
      <c r="J79" s="64"/>
      <c r="K79" s="61"/>
      <c r="L79" s="57"/>
      <c r="M79" s="68"/>
      <c r="N79" s="68"/>
      <c r="O79" s="68"/>
      <c r="P79" s="68"/>
      <c r="Q79" s="68"/>
      <c r="R79" s="68"/>
      <c r="S79" s="68"/>
    </row>
    <row r="80" spans="1:19" s="53" customFormat="1" x14ac:dyDescent="0.2">
      <c r="A80" s="52"/>
      <c r="B80" s="54" t="str">
        <f t="shared" si="4"/>
        <v/>
      </c>
      <c r="C80" s="64"/>
      <c r="D80" s="61"/>
      <c r="E80" s="57" t="s">
        <v>11</v>
      </c>
      <c r="F80" s="64"/>
      <c r="G80" s="105" t="e">
        <f t="shared" si="3"/>
        <v>#N/A</v>
      </c>
      <c r="H80" s="61"/>
      <c r="I80" s="64"/>
      <c r="J80" s="64"/>
      <c r="K80" s="61"/>
      <c r="L80" s="57"/>
      <c r="M80" s="68"/>
      <c r="N80" s="68"/>
      <c r="O80" s="68"/>
      <c r="P80" s="68"/>
      <c r="Q80" s="68"/>
      <c r="R80" s="68"/>
      <c r="S80" s="68"/>
    </row>
    <row r="81" spans="1:19" s="53" customFormat="1" x14ac:dyDescent="0.2">
      <c r="A81" s="52"/>
      <c r="B81" s="54" t="str">
        <f t="shared" si="4"/>
        <v/>
      </c>
      <c r="C81" s="64"/>
      <c r="D81" s="61"/>
      <c r="E81" s="57" t="s">
        <v>11</v>
      </c>
      <c r="F81" s="64"/>
      <c r="G81" s="105" t="e">
        <f t="shared" si="3"/>
        <v>#N/A</v>
      </c>
      <c r="H81" s="61"/>
      <c r="I81" s="64"/>
      <c r="J81" s="64"/>
      <c r="K81" s="61"/>
      <c r="L81" s="57"/>
      <c r="M81" s="68"/>
      <c r="N81" s="68"/>
      <c r="O81" s="68"/>
      <c r="P81" s="68"/>
      <c r="Q81" s="68"/>
      <c r="R81" s="68"/>
      <c r="S81" s="68"/>
    </row>
    <row r="82" spans="1:19" s="53" customFormat="1" x14ac:dyDescent="0.2">
      <c r="A82" s="52"/>
      <c r="B82" s="54" t="str">
        <f t="shared" si="4"/>
        <v/>
      </c>
      <c r="C82" s="64"/>
      <c r="D82" s="61"/>
      <c r="E82" s="57" t="s">
        <v>11</v>
      </c>
      <c r="F82" s="64"/>
      <c r="G82" s="105" t="e">
        <f t="shared" si="3"/>
        <v>#N/A</v>
      </c>
      <c r="H82" s="61"/>
      <c r="I82" s="64"/>
      <c r="J82" s="64"/>
      <c r="K82" s="61"/>
      <c r="L82" s="57"/>
      <c r="M82" s="68"/>
      <c r="N82" s="68"/>
      <c r="O82" s="68"/>
      <c r="P82" s="68"/>
      <c r="Q82" s="68"/>
      <c r="R82" s="68"/>
      <c r="S82" s="68"/>
    </row>
    <row r="83" spans="1:19" s="53" customFormat="1" x14ac:dyDescent="0.2">
      <c r="A83" s="52"/>
      <c r="B83" s="54" t="str">
        <f t="shared" si="4"/>
        <v/>
      </c>
      <c r="C83" s="64"/>
      <c r="D83" s="61"/>
      <c r="E83" s="57" t="s">
        <v>11</v>
      </c>
      <c r="F83" s="64"/>
      <c r="G83" s="105" t="e">
        <f t="shared" si="3"/>
        <v>#N/A</v>
      </c>
      <c r="H83" s="61"/>
      <c r="I83" s="64"/>
      <c r="J83" s="64"/>
      <c r="K83" s="61"/>
      <c r="L83" s="57"/>
      <c r="M83" s="68"/>
      <c r="N83" s="68"/>
      <c r="O83" s="68"/>
      <c r="P83" s="68"/>
      <c r="Q83" s="68"/>
      <c r="R83" s="68"/>
      <c r="S83" s="68"/>
    </row>
    <row r="84" spans="1:19" s="53" customFormat="1" x14ac:dyDescent="0.2">
      <c r="A84" s="52"/>
      <c r="B84" s="54" t="str">
        <f t="shared" si="4"/>
        <v/>
      </c>
      <c r="C84" s="64"/>
      <c r="D84" s="61"/>
      <c r="E84" s="57" t="s">
        <v>11</v>
      </c>
      <c r="F84" s="64"/>
      <c r="G84" s="105" t="e">
        <f t="shared" si="3"/>
        <v>#N/A</v>
      </c>
      <c r="H84" s="61"/>
      <c r="I84" s="64"/>
      <c r="J84" s="64"/>
      <c r="K84" s="61"/>
      <c r="L84" s="57"/>
      <c r="M84" s="68"/>
      <c r="N84" s="68"/>
      <c r="O84" s="68"/>
      <c r="P84" s="68"/>
      <c r="Q84" s="68"/>
      <c r="R84" s="68"/>
      <c r="S84" s="68"/>
    </row>
    <row r="85" spans="1:19" s="53" customFormat="1" x14ac:dyDescent="0.2">
      <c r="A85" s="52"/>
      <c r="B85" s="54" t="str">
        <f t="shared" si="4"/>
        <v/>
      </c>
      <c r="C85" s="64"/>
      <c r="D85" s="61"/>
      <c r="E85" s="57" t="s">
        <v>11</v>
      </c>
      <c r="F85" s="64"/>
      <c r="G85" s="105" t="e">
        <f t="shared" si="3"/>
        <v>#N/A</v>
      </c>
      <c r="H85" s="61"/>
      <c r="I85" s="64"/>
      <c r="J85" s="64"/>
      <c r="K85" s="61"/>
      <c r="L85" s="57"/>
      <c r="M85" s="68"/>
      <c r="N85" s="68"/>
      <c r="O85" s="68"/>
      <c r="P85" s="68"/>
      <c r="Q85" s="68"/>
      <c r="R85" s="68"/>
      <c r="S85" s="68"/>
    </row>
    <row r="86" spans="1:19" s="53" customFormat="1" x14ac:dyDescent="0.2">
      <c r="A86" s="52"/>
      <c r="B86" s="54" t="str">
        <f t="shared" si="4"/>
        <v/>
      </c>
      <c r="C86" s="64"/>
      <c r="D86" s="61"/>
      <c r="E86" s="57" t="s">
        <v>11</v>
      </c>
      <c r="F86" s="64"/>
      <c r="G86" s="105" t="e">
        <f t="shared" si="3"/>
        <v>#N/A</v>
      </c>
      <c r="H86" s="61"/>
      <c r="I86" s="64"/>
      <c r="J86" s="64"/>
      <c r="K86" s="61"/>
      <c r="L86" s="57"/>
      <c r="M86" s="68"/>
      <c r="N86" s="68"/>
      <c r="O86" s="68"/>
      <c r="P86" s="68"/>
      <c r="Q86" s="68"/>
      <c r="R86" s="68"/>
      <c r="S86" s="68"/>
    </row>
    <row r="87" spans="1:19" s="53" customFormat="1" x14ac:dyDescent="0.2">
      <c r="A87" s="52"/>
      <c r="B87" s="54" t="str">
        <f t="shared" si="4"/>
        <v/>
      </c>
      <c r="C87" s="64"/>
      <c r="D87" s="61"/>
      <c r="E87" s="57" t="s">
        <v>11</v>
      </c>
      <c r="F87" s="64"/>
      <c r="G87" s="105" t="e">
        <f t="shared" si="3"/>
        <v>#N/A</v>
      </c>
      <c r="H87" s="61"/>
      <c r="I87" s="64"/>
      <c r="J87" s="64"/>
      <c r="K87" s="61"/>
      <c r="L87" s="57"/>
      <c r="M87" s="68"/>
      <c r="N87" s="68"/>
      <c r="O87" s="68"/>
      <c r="P87" s="68"/>
      <c r="Q87" s="68"/>
      <c r="R87" s="68"/>
      <c r="S87" s="68"/>
    </row>
    <row r="88" spans="1:19" s="53" customFormat="1" x14ac:dyDescent="0.2">
      <c r="A88" s="52"/>
      <c r="B88" s="54" t="str">
        <f t="shared" si="4"/>
        <v/>
      </c>
      <c r="C88" s="64"/>
      <c r="D88" s="61"/>
      <c r="E88" s="57" t="s">
        <v>11</v>
      </c>
      <c r="F88" s="64"/>
      <c r="G88" s="105" t="e">
        <f t="shared" si="3"/>
        <v>#N/A</v>
      </c>
      <c r="H88" s="61"/>
      <c r="I88" s="64"/>
      <c r="J88" s="64"/>
      <c r="K88" s="61"/>
      <c r="L88" s="57"/>
      <c r="M88" s="68"/>
      <c r="N88" s="68"/>
      <c r="O88" s="68"/>
      <c r="P88" s="68"/>
      <c r="Q88" s="68"/>
      <c r="R88" s="68"/>
      <c r="S88" s="68"/>
    </row>
    <row r="89" spans="1:19" s="53" customFormat="1" x14ac:dyDescent="0.2">
      <c r="A89" s="52"/>
      <c r="B89" s="54" t="str">
        <f t="shared" si="4"/>
        <v/>
      </c>
      <c r="C89" s="64"/>
      <c r="D89" s="61"/>
      <c r="E89" s="57" t="s">
        <v>11</v>
      </c>
      <c r="F89" s="64"/>
      <c r="G89" s="105" t="e">
        <f t="shared" si="3"/>
        <v>#N/A</v>
      </c>
      <c r="H89" s="61"/>
      <c r="I89" s="64"/>
      <c r="J89" s="64"/>
      <c r="K89" s="61"/>
      <c r="L89" s="57"/>
      <c r="M89" s="68"/>
      <c r="N89" s="68"/>
      <c r="O89" s="68"/>
      <c r="P89" s="68"/>
      <c r="Q89" s="68"/>
      <c r="R89" s="68"/>
      <c r="S89" s="68"/>
    </row>
    <row r="90" spans="1:19" s="53" customFormat="1" x14ac:dyDescent="0.2">
      <c r="A90" s="52"/>
      <c r="B90" s="54" t="str">
        <f t="shared" si="4"/>
        <v/>
      </c>
      <c r="C90" s="64"/>
      <c r="D90" s="61"/>
      <c r="E90" s="57" t="s">
        <v>11</v>
      </c>
      <c r="F90" s="64"/>
      <c r="G90" s="105" t="e">
        <f t="shared" si="3"/>
        <v>#N/A</v>
      </c>
      <c r="H90" s="61"/>
      <c r="I90" s="64"/>
      <c r="J90" s="64"/>
      <c r="K90" s="61"/>
      <c r="L90" s="57"/>
      <c r="M90" s="68"/>
      <c r="N90" s="68"/>
      <c r="O90" s="68"/>
      <c r="P90" s="68"/>
      <c r="Q90" s="68"/>
      <c r="R90" s="68"/>
      <c r="S90" s="68"/>
    </row>
    <row r="91" spans="1:19" s="53" customFormat="1" x14ac:dyDescent="0.2">
      <c r="A91" s="52"/>
      <c r="B91" s="54" t="str">
        <f t="shared" si="4"/>
        <v/>
      </c>
      <c r="C91" s="64"/>
      <c r="D91" s="61"/>
      <c r="E91" s="57" t="s">
        <v>11</v>
      </c>
      <c r="F91" s="64"/>
      <c r="G91" s="105" t="e">
        <f t="shared" si="3"/>
        <v>#N/A</v>
      </c>
      <c r="H91" s="61"/>
      <c r="I91" s="64"/>
      <c r="J91" s="64"/>
      <c r="K91" s="61"/>
      <c r="L91" s="57"/>
      <c r="M91" s="68"/>
      <c r="N91" s="68"/>
      <c r="O91" s="68"/>
      <c r="P91" s="68"/>
      <c r="Q91" s="68"/>
      <c r="R91" s="68"/>
      <c r="S91" s="68"/>
    </row>
    <row r="92" spans="1:19" s="53" customFormat="1" x14ac:dyDescent="0.2">
      <c r="A92" s="52"/>
      <c r="B92" s="54" t="str">
        <f t="shared" si="4"/>
        <v/>
      </c>
      <c r="C92" s="64"/>
      <c r="D92" s="61"/>
      <c r="E92" s="57" t="s">
        <v>11</v>
      </c>
      <c r="F92" s="64"/>
      <c r="G92" s="105" t="e">
        <f t="shared" si="3"/>
        <v>#N/A</v>
      </c>
      <c r="H92" s="61"/>
      <c r="I92" s="64"/>
      <c r="J92" s="64"/>
      <c r="K92" s="61"/>
      <c r="L92" s="57"/>
      <c r="M92" s="68"/>
      <c r="N92" s="68"/>
      <c r="O92" s="68"/>
      <c r="P92" s="68"/>
      <c r="Q92" s="68"/>
      <c r="R92" s="68"/>
      <c r="S92" s="68"/>
    </row>
    <row r="93" spans="1:19" s="53" customFormat="1" x14ac:dyDescent="0.2">
      <c r="A93" s="52"/>
      <c r="B93" s="54" t="str">
        <f t="shared" si="4"/>
        <v/>
      </c>
      <c r="C93" s="64"/>
      <c r="D93" s="61"/>
      <c r="E93" s="57" t="s">
        <v>11</v>
      </c>
      <c r="F93" s="64"/>
      <c r="G93" s="105" t="e">
        <f t="shared" si="3"/>
        <v>#N/A</v>
      </c>
      <c r="H93" s="61"/>
      <c r="I93" s="64"/>
      <c r="J93" s="64"/>
      <c r="K93" s="61"/>
      <c r="L93" s="57"/>
      <c r="M93" s="68"/>
      <c r="N93" s="68"/>
      <c r="O93" s="68"/>
      <c r="P93" s="68"/>
      <c r="Q93" s="68"/>
      <c r="R93" s="68"/>
      <c r="S93" s="68"/>
    </row>
    <row r="94" spans="1:19" s="53" customFormat="1" x14ac:dyDescent="0.2">
      <c r="A94" s="52"/>
      <c r="B94" s="54" t="str">
        <f t="shared" si="4"/>
        <v/>
      </c>
      <c r="C94" s="64"/>
      <c r="D94" s="61"/>
      <c r="E94" s="57" t="s">
        <v>11</v>
      </c>
      <c r="F94" s="64"/>
      <c r="G94" s="105" t="e">
        <f t="shared" si="3"/>
        <v>#N/A</v>
      </c>
      <c r="H94" s="61"/>
      <c r="I94" s="64"/>
      <c r="J94" s="64"/>
      <c r="K94" s="61"/>
      <c r="L94" s="57"/>
      <c r="M94" s="68"/>
      <c r="N94" s="68"/>
      <c r="O94" s="68"/>
      <c r="P94" s="68"/>
      <c r="Q94" s="68"/>
      <c r="R94" s="68"/>
      <c r="S94" s="68"/>
    </row>
    <row r="95" spans="1:19" s="53" customFormat="1" x14ac:dyDescent="0.2">
      <c r="A95" s="52"/>
      <c r="B95" s="54" t="str">
        <f t="shared" si="4"/>
        <v/>
      </c>
      <c r="C95" s="64"/>
      <c r="D95" s="61"/>
      <c r="E95" s="57" t="s">
        <v>11</v>
      </c>
      <c r="F95" s="64"/>
      <c r="G95" s="105" t="e">
        <f t="shared" si="3"/>
        <v>#N/A</v>
      </c>
      <c r="H95" s="61"/>
      <c r="I95" s="64"/>
      <c r="J95" s="64"/>
      <c r="K95" s="61"/>
      <c r="L95" s="57"/>
      <c r="M95" s="68"/>
      <c r="N95" s="68"/>
      <c r="O95" s="68"/>
      <c r="P95" s="68"/>
      <c r="Q95" s="68"/>
      <c r="R95" s="68"/>
      <c r="S95" s="68"/>
    </row>
    <row r="96" spans="1:19" s="53" customFormat="1" x14ac:dyDescent="0.2">
      <c r="A96" s="52"/>
      <c r="B96" s="54" t="str">
        <f t="shared" si="4"/>
        <v/>
      </c>
      <c r="C96" s="64"/>
      <c r="D96" s="61"/>
      <c r="E96" s="57" t="s">
        <v>11</v>
      </c>
      <c r="F96" s="64"/>
      <c r="G96" s="105" t="e">
        <f t="shared" si="3"/>
        <v>#N/A</v>
      </c>
      <c r="H96" s="61"/>
      <c r="I96" s="64"/>
      <c r="J96" s="64"/>
      <c r="K96" s="61"/>
      <c r="L96" s="57"/>
      <c r="M96" s="68"/>
      <c r="N96" s="68"/>
      <c r="O96" s="68"/>
      <c r="P96" s="68"/>
      <c r="Q96" s="68"/>
      <c r="R96" s="68"/>
      <c r="S96" s="68"/>
    </row>
    <row r="97" spans="1:19" s="53" customFormat="1" x14ac:dyDescent="0.2">
      <c r="A97" s="52"/>
      <c r="B97" s="54" t="str">
        <f t="shared" si="4"/>
        <v/>
      </c>
      <c r="C97" s="64"/>
      <c r="D97" s="61"/>
      <c r="E97" s="57" t="s">
        <v>11</v>
      </c>
      <c r="F97" s="64"/>
      <c r="G97" s="105" t="e">
        <f t="shared" si="3"/>
        <v>#N/A</v>
      </c>
      <c r="H97" s="61"/>
      <c r="I97" s="64"/>
      <c r="J97" s="64"/>
      <c r="K97" s="61"/>
      <c r="L97" s="57"/>
      <c r="M97" s="68"/>
      <c r="N97" s="68"/>
      <c r="O97" s="68"/>
      <c r="P97" s="68"/>
      <c r="Q97" s="68"/>
      <c r="R97" s="68"/>
      <c r="S97" s="68"/>
    </row>
    <row r="98" spans="1:19" s="53" customFormat="1" x14ac:dyDescent="0.2">
      <c r="A98" s="52"/>
      <c r="B98" s="54" t="str">
        <f t="shared" si="4"/>
        <v/>
      </c>
      <c r="C98" s="64"/>
      <c r="D98" s="61"/>
      <c r="E98" s="57" t="s">
        <v>11</v>
      </c>
      <c r="F98" s="64"/>
      <c r="G98" s="105" t="e">
        <f t="shared" si="3"/>
        <v>#N/A</v>
      </c>
      <c r="H98" s="61"/>
      <c r="I98" s="64"/>
      <c r="J98" s="64"/>
      <c r="K98" s="61"/>
      <c r="L98" s="57"/>
      <c r="M98" s="68"/>
      <c r="N98" s="68"/>
      <c r="O98" s="68"/>
      <c r="P98" s="68"/>
      <c r="Q98" s="68"/>
      <c r="R98" s="68"/>
      <c r="S98" s="68"/>
    </row>
    <row r="99" spans="1:19" s="53" customFormat="1" x14ac:dyDescent="0.2">
      <c r="A99" s="52"/>
      <c r="B99" s="54" t="str">
        <f t="shared" si="4"/>
        <v/>
      </c>
      <c r="C99" s="64"/>
      <c r="D99" s="61"/>
      <c r="E99" s="57" t="s">
        <v>11</v>
      </c>
      <c r="F99" s="64"/>
      <c r="G99" s="105" t="e">
        <f t="shared" si="3"/>
        <v>#N/A</v>
      </c>
      <c r="H99" s="61"/>
      <c r="I99" s="64"/>
      <c r="J99" s="64"/>
      <c r="K99" s="61"/>
      <c r="L99" s="57"/>
      <c r="M99" s="68"/>
      <c r="N99" s="68"/>
      <c r="O99" s="68"/>
      <c r="P99" s="68"/>
      <c r="Q99" s="68"/>
      <c r="R99" s="68"/>
      <c r="S99" s="68"/>
    </row>
    <row r="100" spans="1:19" s="53" customFormat="1" x14ac:dyDescent="0.2">
      <c r="A100" s="52"/>
      <c r="B100" s="54" t="str">
        <f t="shared" si="4"/>
        <v/>
      </c>
      <c r="C100" s="64"/>
      <c r="D100" s="61"/>
      <c r="E100" s="57" t="s">
        <v>11</v>
      </c>
      <c r="F100" s="64"/>
      <c r="G100" s="105" t="e">
        <f t="shared" ref="G100:G123" si="5">VLOOKUP(F100,countrytable,2,FALSE)</f>
        <v>#N/A</v>
      </c>
      <c r="H100" s="61"/>
      <c r="I100" s="64"/>
      <c r="J100" s="64"/>
      <c r="K100" s="61"/>
      <c r="L100" s="57"/>
      <c r="M100" s="68"/>
      <c r="N100" s="68"/>
      <c r="O100" s="68"/>
      <c r="P100" s="68"/>
      <c r="Q100" s="68"/>
      <c r="R100" s="68"/>
      <c r="S100" s="68"/>
    </row>
    <row r="101" spans="1:19" s="53" customFormat="1" x14ac:dyDescent="0.2">
      <c r="A101" s="52"/>
      <c r="B101" s="54" t="str">
        <f t="shared" si="4"/>
        <v/>
      </c>
      <c r="C101" s="64"/>
      <c r="D101" s="61"/>
      <c r="E101" s="57" t="s">
        <v>11</v>
      </c>
      <c r="F101" s="64"/>
      <c r="G101" s="105" t="e">
        <f t="shared" si="5"/>
        <v>#N/A</v>
      </c>
      <c r="H101" s="61"/>
      <c r="I101" s="64"/>
      <c r="J101" s="64"/>
      <c r="K101" s="61"/>
      <c r="L101" s="57"/>
      <c r="M101" s="68"/>
      <c r="N101" s="68"/>
      <c r="O101" s="68"/>
      <c r="P101" s="68"/>
      <c r="Q101" s="68"/>
      <c r="R101" s="68"/>
      <c r="S101" s="68"/>
    </row>
    <row r="102" spans="1:19" s="53" customFormat="1" x14ac:dyDescent="0.2">
      <c r="A102" s="52"/>
      <c r="B102" s="54" t="str">
        <f t="shared" si="4"/>
        <v/>
      </c>
      <c r="C102" s="64"/>
      <c r="D102" s="61"/>
      <c r="E102" s="57" t="s">
        <v>11</v>
      </c>
      <c r="F102" s="64"/>
      <c r="G102" s="105" t="e">
        <f t="shared" si="5"/>
        <v>#N/A</v>
      </c>
      <c r="H102" s="61"/>
      <c r="I102" s="64"/>
      <c r="J102" s="64"/>
      <c r="K102" s="61"/>
      <c r="L102" s="57"/>
      <c r="M102" s="68"/>
      <c r="N102" s="68"/>
      <c r="O102" s="68"/>
      <c r="P102" s="68"/>
      <c r="Q102" s="68"/>
      <c r="R102" s="68"/>
      <c r="S102" s="68"/>
    </row>
    <row r="103" spans="1:19" s="53" customFormat="1" x14ac:dyDescent="0.2">
      <c r="A103" s="52"/>
      <c r="B103" s="54" t="str">
        <f t="shared" si="4"/>
        <v/>
      </c>
      <c r="C103" s="64"/>
      <c r="D103" s="61"/>
      <c r="E103" s="57" t="s">
        <v>11</v>
      </c>
      <c r="F103" s="64"/>
      <c r="G103" s="105" t="e">
        <f t="shared" si="5"/>
        <v>#N/A</v>
      </c>
      <c r="H103" s="61"/>
      <c r="I103" s="64"/>
      <c r="J103" s="64"/>
      <c r="K103" s="61"/>
      <c r="L103" s="57"/>
      <c r="M103" s="68"/>
      <c r="N103" s="68"/>
      <c r="O103" s="68"/>
      <c r="P103" s="68"/>
      <c r="Q103" s="68"/>
      <c r="R103" s="68"/>
      <c r="S103" s="68"/>
    </row>
    <row r="104" spans="1:19" s="53" customFormat="1" x14ac:dyDescent="0.2">
      <c r="A104" s="52"/>
      <c r="B104" s="54" t="str">
        <f t="shared" si="4"/>
        <v/>
      </c>
      <c r="C104" s="64"/>
      <c r="D104" s="61"/>
      <c r="E104" s="57" t="s">
        <v>11</v>
      </c>
      <c r="F104" s="64"/>
      <c r="G104" s="105" t="e">
        <f t="shared" si="5"/>
        <v>#N/A</v>
      </c>
      <c r="H104" s="61"/>
      <c r="I104" s="64"/>
      <c r="J104" s="64"/>
      <c r="K104" s="61"/>
      <c r="L104" s="57"/>
      <c r="M104" s="68"/>
      <c r="N104" s="68"/>
      <c r="O104" s="68"/>
      <c r="P104" s="68"/>
      <c r="Q104" s="68"/>
      <c r="R104" s="68"/>
      <c r="S104" s="68"/>
    </row>
    <row r="105" spans="1:19" s="53" customFormat="1" x14ac:dyDescent="0.2">
      <c r="A105" s="52"/>
      <c r="B105" s="54" t="str">
        <f t="shared" si="4"/>
        <v/>
      </c>
      <c r="C105" s="64"/>
      <c r="D105" s="61"/>
      <c r="E105" s="57" t="s">
        <v>11</v>
      </c>
      <c r="F105" s="64"/>
      <c r="G105" s="105" t="e">
        <f t="shared" si="5"/>
        <v>#N/A</v>
      </c>
      <c r="H105" s="61"/>
      <c r="I105" s="64"/>
      <c r="J105" s="64"/>
      <c r="K105" s="61"/>
      <c r="L105" s="57"/>
      <c r="M105" s="68"/>
      <c r="N105" s="68"/>
      <c r="O105" s="68"/>
      <c r="P105" s="68"/>
      <c r="Q105" s="68"/>
      <c r="R105" s="68"/>
      <c r="S105" s="68"/>
    </row>
    <row r="106" spans="1:19" s="53" customFormat="1" x14ac:dyDescent="0.2">
      <c r="A106" s="52"/>
      <c r="B106" s="54" t="str">
        <f t="shared" si="4"/>
        <v/>
      </c>
      <c r="C106" s="64"/>
      <c r="D106" s="61"/>
      <c r="E106" s="57" t="s">
        <v>11</v>
      </c>
      <c r="F106" s="64"/>
      <c r="G106" s="105" t="e">
        <f t="shared" si="5"/>
        <v>#N/A</v>
      </c>
      <c r="H106" s="61"/>
      <c r="I106" s="64"/>
      <c r="J106" s="64"/>
      <c r="K106" s="61"/>
      <c r="L106" s="57"/>
      <c r="M106" s="68"/>
      <c r="N106" s="68"/>
      <c r="O106" s="68"/>
      <c r="P106" s="68"/>
      <c r="Q106" s="68"/>
      <c r="R106" s="68"/>
      <c r="S106" s="68"/>
    </row>
    <row r="107" spans="1:19" s="53" customFormat="1" x14ac:dyDescent="0.2">
      <c r="A107" s="52"/>
      <c r="B107" s="54" t="str">
        <f t="shared" si="4"/>
        <v/>
      </c>
      <c r="C107" s="64"/>
      <c r="D107" s="61"/>
      <c r="E107" s="57" t="s">
        <v>11</v>
      </c>
      <c r="F107" s="64"/>
      <c r="G107" s="105" t="e">
        <f t="shared" si="5"/>
        <v>#N/A</v>
      </c>
      <c r="H107" s="61"/>
      <c r="I107" s="64"/>
      <c r="J107" s="64"/>
      <c r="K107" s="61"/>
      <c r="L107" s="57"/>
      <c r="M107" s="68"/>
      <c r="N107" s="68"/>
      <c r="O107" s="68"/>
      <c r="P107" s="68"/>
      <c r="Q107" s="68"/>
      <c r="R107" s="68"/>
      <c r="S107" s="68"/>
    </row>
    <row r="108" spans="1:19" s="53" customFormat="1" x14ac:dyDescent="0.2">
      <c r="A108" s="52"/>
      <c r="B108" s="54" t="str">
        <f t="shared" si="4"/>
        <v/>
      </c>
      <c r="C108" s="64"/>
      <c r="D108" s="61"/>
      <c r="E108" s="57" t="s">
        <v>11</v>
      </c>
      <c r="F108" s="64"/>
      <c r="G108" s="105" t="e">
        <f t="shared" si="5"/>
        <v>#N/A</v>
      </c>
      <c r="H108" s="61"/>
      <c r="I108" s="64"/>
      <c r="J108" s="64"/>
      <c r="K108" s="61"/>
      <c r="L108" s="57"/>
      <c r="M108" s="68"/>
      <c r="N108" s="68"/>
      <c r="O108" s="68"/>
      <c r="P108" s="68"/>
      <c r="Q108" s="68"/>
      <c r="R108" s="68"/>
      <c r="S108" s="68"/>
    </row>
    <row r="109" spans="1:19" s="53" customFormat="1" x14ac:dyDescent="0.2">
      <c r="A109" s="52"/>
      <c r="B109" s="54" t="str">
        <f t="shared" si="4"/>
        <v/>
      </c>
      <c r="C109" s="64"/>
      <c r="D109" s="61"/>
      <c r="E109" s="57" t="s">
        <v>11</v>
      </c>
      <c r="F109" s="64"/>
      <c r="G109" s="105" t="e">
        <f t="shared" si="5"/>
        <v>#N/A</v>
      </c>
      <c r="H109" s="61"/>
      <c r="I109" s="64"/>
      <c r="J109" s="64"/>
      <c r="K109" s="61"/>
      <c r="L109" s="57"/>
      <c r="M109" s="68"/>
      <c r="N109" s="68"/>
      <c r="O109" s="68"/>
      <c r="P109" s="68"/>
      <c r="Q109" s="68"/>
      <c r="R109" s="68"/>
      <c r="S109" s="68"/>
    </row>
    <row r="110" spans="1:19" s="53" customFormat="1" x14ac:dyDescent="0.2">
      <c r="A110" s="52"/>
      <c r="B110" s="54" t="str">
        <f t="shared" si="4"/>
        <v/>
      </c>
      <c r="C110" s="64"/>
      <c r="D110" s="61"/>
      <c r="E110" s="57" t="s">
        <v>11</v>
      </c>
      <c r="F110" s="64"/>
      <c r="G110" s="105" t="e">
        <f t="shared" si="5"/>
        <v>#N/A</v>
      </c>
      <c r="H110" s="61"/>
      <c r="I110" s="64"/>
      <c r="J110" s="64"/>
      <c r="K110" s="61"/>
      <c r="L110" s="57"/>
      <c r="M110" s="68"/>
      <c r="N110" s="68"/>
      <c r="O110" s="68"/>
      <c r="P110" s="68"/>
      <c r="Q110" s="68"/>
      <c r="R110" s="68"/>
      <c r="S110" s="68"/>
    </row>
    <row r="111" spans="1:19" s="53" customFormat="1" x14ac:dyDescent="0.2">
      <c r="A111" s="52"/>
      <c r="B111" s="54" t="str">
        <f t="shared" si="4"/>
        <v/>
      </c>
      <c r="C111" s="64"/>
      <c r="D111" s="61"/>
      <c r="E111" s="57" t="s">
        <v>11</v>
      </c>
      <c r="F111" s="64"/>
      <c r="G111" s="105" t="e">
        <f t="shared" si="5"/>
        <v>#N/A</v>
      </c>
      <c r="H111" s="61"/>
      <c r="I111" s="64"/>
      <c r="J111" s="64"/>
      <c r="K111" s="61"/>
      <c r="L111" s="57"/>
      <c r="M111" s="68"/>
      <c r="N111" s="68"/>
      <c r="O111" s="68"/>
      <c r="P111" s="68"/>
      <c r="Q111" s="68"/>
      <c r="R111" s="68"/>
      <c r="S111" s="68"/>
    </row>
    <row r="112" spans="1:19" s="53" customFormat="1" x14ac:dyDescent="0.2">
      <c r="A112" s="52"/>
      <c r="B112" s="54" t="str">
        <f t="shared" si="4"/>
        <v/>
      </c>
      <c r="C112" s="64"/>
      <c r="D112" s="61"/>
      <c r="E112" s="57" t="s">
        <v>11</v>
      </c>
      <c r="F112" s="64"/>
      <c r="G112" s="105" t="e">
        <f t="shared" si="5"/>
        <v>#N/A</v>
      </c>
      <c r="H112" s="61"/>
      <c r="I112" s="64"/>
      <c r="J112" s="64"/>
      <c r="K112" s="61"/>
      <c r="L112" s="57"/>
      <c r="M112" s="68"/>
      <c r="N112" s="68"/>
      <c r="O112" s="68"/>
      <c r="P112" s="68"/>
      <c r="Q112" s="68"/>
      <c r="R112" s="68"/>
      <c r="S112" s="68"/>
    </row>
    <row r="113" spans="1:19" s="53" customFormat="1" x14ac:dyDescent="0.2">
      <c r="A113" s="52"/>
      <c r="B113" s="54" t="str">
        <f t="shared" si="4"/>
        <v/>
      </c>
      <c r="C113" s="64"/>
      <c r="D113" s="61"/>
      <c r="E113" s="57" t="s">
        <v>11</v>
      </c>
      <c r="F113" s="64"/>
      <c r="G113" s="105" t="e">
        <f t="shared" si="5"/>
        <v>#N/A</v>
      </c>
      <c r="H113" s="61"/>
      <c r="I113" s="64"/>
      <c r="J113" s="64"/>
      <c r="K113" s="61"/>
      <c r="L113" s="57"/>
      <c r="M113" s="68"/>
      <c r="N113" s="68"/>
      <c r="O113" s="68"/>
      <c r="P113" s="68"/>
      <c r="Q113" s="68"/>
      <c r="R113" s="68"/>
      <c r="S113" s="68"/>
    </row>
    <row r="114" spans="1:19" s="53" customFormat="1" x14ac:dyDescent="0.2">
      <c r="A114" s="52"/>
      <c r="B114" s="54" t="str">
        <f t="shared" si="4"/>
        <v/>
      </c>
      <c r="C114" s="64"/>
      <c r="D114" s="61"/>
      <c r="E114" s="57" t="s">
        <v>11</v>
      </c>
      <c r="F114" s="64"/>
      <c r="G114" s="105" t="e">
        <f t="shared" si="5"/>
        <v>#N/A</v>
      </c>
      <c r="H114" s="61"/>
      <c r="I114" s="64"/>
      <c r="J114" s="64"/>
      <c r="K114" s="61"/>
      <c r="L114" s="57"/>
      <c r="M114" s="68"/>
      <c r="N114" s="68"/>
      <c r="O114" s="68"/>
      <c r="P114" s="68"/>
      <c r="Q114" s="68"/>
      <c r="R114" s="68"/>
      <c r="S114" s="68"/>
    </row>
    <row r="115" spans="1:19" s="53" customFormat="1" x14ac:dyDescent="0.2">
      <c r="A115" s="52"/>
      <c r="B115" s="54" t="str">
        <f t="shared" si="4"/>
        <v/>
      </c>
      <c r="C115" s="64"/>
      <c r="D115" s="61"/>
      <c r="E115" s="57" t="s">
        <v>11</v>
      </c>
      <c r="F115" s="64"/>
      <c r="G115" s="105" t="e">
        <f t="shared" si="5"/>
        <v>#N/A</v>
      </c>
      <c r="H115" s="61"/>
      <c r="I115" s="64"/>
      <c r="J115" s="64"/>
      <c r="K115" s="61"/>
      <c r="L115" s="57"/>
      <c r="M115" s="68"/>
      <c r="N115" s="68"/>
      <c r="O115" s="68"/>
      <c r="P115" s="68"/>
      <c r="Q115" s="68"/>
      <c r="R115" s="68"/>
      <c r="S115" s="68"/>
    </row>
    <row r="116" spans="1:19" s="53" customFormat="1" x14ac:dyDescent="0.2">
      <c r="A116" s="52"/>
      <c r="B116" s="54" t="str">
        <f t="shared" si="4"/>
        <v/>
      </c>
      <c r="C116" s="64"/>
      <c r="D116" s="61"/>
      <c r="E116" s="57" t="s">
        <v>11</v>
      </c>
      <c r="F116" s="64"/>
      <c r="G116" s="105" t="e">
        <f t="shared" si="5"/>
        <v>#N/A</v>
      </c>
      <c r="H116" s="61"/>
      <c r="I116" s="64"/>
      <c r="J116" s="64"/>
      <c r="K116" s="61"/>
      <c r="L116" s="57"/>
      <c r="M116" s="68"/>
      <c r="N116" s="68"/>
      <c r="O116" s="68"/>
      <c r="P116" s="68"/>
      <c r="Q116" s="68"/>
      <c r="R116" s="68"/>
      <c r="S116" s="68"/>
    </row>
    <row r="117" spans="1:19" s="53" customFormat="1" x14ac:dyDescent="0.2">
      <c r="A117" s="52"/>
      <c r="B117" s="54" t="str">
        <f t="shared" si="4"/>
        <v/>
      </c>
      <c r="C117" s="64"/>
      <c r="D117" s="61"/>
      <c r="E117" s="57" t="s">
        <v>11</v>
      </c>
      <c r="F117" s="64"/>
      <c r="G117" s="105" t="e">
        <f t="shared" si="5"/>
        <v>#N/A</v>
      </c>
      <c r="H117" s="61"/>
      <c r="I117" s="64"/>
      <c r="J117" s="64"/>
      <c r="K117" s="61"/>
      <c r="L117" s="57"/>
      <c r="M117" s="68"/>
      <c r="N117" s="68"/>
      <c r="O117" s="68"/>
      <c r="P117" s="68"/>
      <c r="Q117" s="68"/>
      <c r="R117" s="68"/>
      <c r="S117" s="68"/>
    </row>
    <row r="118" spans="1:19" s="53" customFormat="1" x14ac:dyDescent="0.2">
      <c r="A118" s="52"/>
      <c r="B118" s="54" t="str">
        <f t="shared" si="4"/>
        <v/>
      </c>
      <c r="C118" s="64"/>
      <c r="D118" s="61"/>
      <c r="E118" s="57" t="s">
        <v>11</v>
      </c>
      <c r="F118" s="64"/>
      <c r="G118" s="105" t="e">
        <f t="shared" si="5"/>
        <v>#N/A</v>
      </c>
      <c r="H118" s="61"/>
      <c r="I118" s="64"/>
      <c r="J118" s="64"/>
      <c r="K118" s="61"/>
      <c r="L118" s="57"/>
      <c r="M118" s="68"/>
      <c r="N118" s="68"/>
      <c r="O118" s="68"/>
      <c r="P118" s="68"/>
      <c r="Q118" s="68"/>
      <c r="R118" s="68"/>
      <c r="S118" s="68"/>
    </row>
    <row r="119" spans="1:19" s="53" customFormat="1" x14ac:dyDescent="0.2">
      <c r="A119" s="52"/>
      <c r="B119" s="54" t="str">
        <f t="shared" si="4"/>
        <v/>
      </c>
      <c r="C119" s="64"/>
      <c r="D119" s="61"/>
      <c r="E119" s="57" t="s">
        <v>11</v>
      </c>
      <c r="F119" s="64"/>
      <c r="G119" s="105" t="e">
        <f t="shared" si="5"/>
        <v>#N/A</v>
      </c>
      <c r="H119" s="61"/>
      <c r="I119" s="64"/>
      <c r="J119" s="64"/>
      <c r="K119" s="61"/>
      <c r="L119" s="57"/>
      <c r="M119" s="68"/>
      <c r="N119" s="68"/>
      <c r="O119" s="68"/>
      <c r="P119" s="68"/>
      <c r="Q119" s="68"/>
      <c r="R119" s="68"/>
      <c r="S119" s="68"/>
    </row>
    <row r="120" spans="1:19" s="53" customFormat="1" x14ac:dyDescent="0.2">
      <c r="A120" s="52"/>
      <c r="B120" s="54" t="str">
        <f t="shared" si="4"/>
        <v/>
      </c>
      <c r="C120" s="64"/>
      <c r="D120" s="61"/>
      <c r="E120" s="57" t="s">
        <v>11</v>
      </c>
      <c r="F120" s="64"/>
      <c r="G120" s="105" t="e">
        <f t="shared" si="5"/>
        <v>#N/A</v>
      </c>
      <c r="H120" s="61"/>
      <c r="I120" s="64"/>
      <c r="J120" s="64"/>
      <c r="K120" s="61"/>
      <c r="L120" s="57"/>
      <c r="M120" s="68"/>
      <c r="N120" s="68"/>
      <c r="O120" s="68"/>
      <c r="P120" s="68"/>
      <c r="Q120" s="68"/>
      <c r="R120" s="68"/>
      <c r="S120" s="68"/>
    </row>
    <row r="121" spans="1:19" s="53" customFormat="1" x14ac:dyDescent="0.2">
      <c r="A121" s="52"/>
      <c r="B121" s="54" t="str">
        <f t="shared" si="4"/>
        <v/>
      </c>
      <c r="C121" s="64"/>
      <c r="D121" s="61"/>
      <c r="E121" s="57" t="s">
        <v>11</v>
      </c>
      <c r="F121" s="64"/>
      <c r="G121" s="105" t="e">
        <f t="shared" si="5"/>
        <v>#N/A</v>
      </c>
      <c r="H121" s="61"/>
      <c r="I121" s="64"/>
      <c r="J121" s="64"/>
      <c r="K121" s="61"/>
      <c r="L121" s="57"/>
      <c r="M121" s="68"/>
      <c r="N121" s="68"/>
      <c r="O121" s="68"/>
      <c r="P121" s="68"/>
      <c r="Q121" s="68"/>
      <c r="R121" s="68"/>
      <c r="S121" s="68"/>
    </row>
    <row r="122" spans="1:19" s="53" customFormat="1" x14ac:dyDescent="0.2">
      <c r="A122" s="52"/>
      <c r="B122" s="54" t="str">
        <f t="shared" si="4"/>
        <v/>
      </c>
      <c r="C122" s="64"/>
      <c r="D122" s="61"/>
      <c r="E122" s="57" t="s">
        <v>11</v>
      </c>
      <c r="F122" s="64"/>
      <c r="G122" s="105" t="e">
        <f t="shared" si="5"/>
        <v>#N/A</v>
      </c>
      <c r="H122" s="61"/>
      <c r="I122" s="64"/>
      <c r="J122" s="64"/>
      <c r="K122" s="61"/>
      <c r="L122" s="57"/>
      <c r="M122" s="68"/>
      <c r="N122" s="68"/>
      <c r="O122" s="68"/>
      <c r="P122" s="68"/>
      <c r="Q122" s="68"/>
      <c r="R122" s="68"/>
      <c r="S122" s="68"/>
    </row>
    <row r="123" spans="1:19" s="53" customFormat="1" x14ac:dyDescent="0.2">
      <c r="A123" s="52"/>
      <c r="B123" s="54" t="str">
        <f t="shared" si="4"/>
        <v/>
      </c>
      <c r="C123" s="64"/>
      <c r="D123" s="61"/>
      <c r="E123" s="57" t="s">
        <v>11</v>
      </c>
      <c r="F123" s="64"/>
      <c r="G123" s="105" t="e">
        <f t="shared" si="5"/>
        <v>#N/A</v>
      </c>
      <c r="H123" s="61"/>
      <c r="I123" s="64"/>
      <c r="J123" s="64"/>
      <c r="K123" s="61"/>
      <c r="L123" s="57"/>
      <c r="M123" s="68"/>
      <c r="N123" s="68"/>
      <c r="O123" s="68"/>
      <c r="P123" s="68"/>
      <c r="Q123" s="68"/>
      <c r="R123" s="68"/>
      <c r="S123" s="68"/>
    </row>
    <row r="124" spans="1:19" x14ac:dyDescent="0.25">
      <c r="B124" s="54"/>
    </row>
    <row r="125" spans="1:19" x14ac:dyDescent="0.25">
      <c r="B125" s="54"/>
    </row>
    <row r="126" spans="1:19" x14ac:dyDescent="0.25">
      <c r="B126" s="54"/>
    </row>
    <row r="127" spans="1:19" x14ac:dyDescent="0.25">
      <c r="B127" s="54"/>
    </row>
    <row r="128" spans="1:19"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conditionalFormatting sqref="G4">
    <cfRule type="cellIs" dxfId="9" priority="3" operator="between">
      <formula>"A"</formula>
      <formula>"ZZ"</formula>
    </cfRule>
  </conditionalFormatting>
  <conditionalFormatting sqref="G5:G6">
    <cfRule type="cellIs" dxfId="8" priority="2" operator="between">
      <formula>"A"</formula>
      <formula>"ZZ"</formula>
    </cfRule>
  </conditionalFormatting>
  <conditionalFormatting sqref="G7:G123">
    <cfRule type="cellIs" dxfId="7" priority="1" operator="between">
      <formula>"A"</formula>
      <formula>"ZZ"</formula>
    </cfRule>
  </conditionalFormatting>
  <dataValidations count="4">
    <dataValidation type="list" allowBlank="1" showInputMessage="1" showErrorMessage="1" sqref="C4:C123">
      <formula1>list7</formula1>
    </dataValidation>
    <dataValidation type="list" allowBlank="1" showInputMessage="1" showErrorMessage="1" sqref="F4:F123">
      <formula1>country</formula1>
    </dataValidation>
    <dataValidation type="list" allowBlank="1" showInputMessage="1" showErrorMessage="1" sqref="J4:J123">
      <formula1>list8</formula1>
    </dataValidation>
    <dataValidation type="list" allowBlank="1" showInputMessage="1" showErrorMessage="1" sqref="I4:I123">
      <formula1>List6a</formula1>
    </dataValidation>
  </dataValidations>
  <pageMargins left="0.7" right="0.7" top="0.75" bottom="0.75" header="0.3" footer="0.3"/>
  <pageSetup paperSize="9" scale="48"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0"/>
  <sheetViews>
    <sheetView zoomScale="80" zoomScaleNormal="80" workbookViewId="0">
      <pane xSplit="2" ySplit="3" topLeftCell="H4" activePane="bottomRight" state="frozen"/>
      <selection activeCell="B12" sqref="B12"/>
      <selection pane="topRight" activeCell="B12" sqref="B12"/>
      <selection pane="bottomLeft" activeCell="B12" sqref="B12"/>
      <selection pane="bottomRight" activeCell="M5" sqref="M5"/>
    </sheetView>
  </sheetViews>
  <sheetFormatPr baseColWidth="10" defaultColWidth="11.42578125" defaultRowHeight="15" x14ac:dyDescent="0.25"/>
  <cols>
    <col min="1" max="1" width="2.7109375" style="26" customWidth="1"/>
    <col min="2" max="2" width="5.28515625" style="26" customWidth="1"/>
    <col min="3" max="3" width="39.7109375" style="60" customWidth="1"/>
    <col min="4" max="4" width="29.28515625" style="60" customWidth="1"/>
    <col min="5" max="5" width="15.42578125" style="60" customWidth="1"/>
    <col min="6" max="6" width="20.5703125" style="60" customWidth="1"/>
    <col min="7" max="7" width="10.42578125" style="60" customWidth="1"/>
    <col min="8" max="9" width="27.28515625" style="60" customWidth="1"/>
    <col min="10" max="10" width="12.85546875" style="60" customWidth="1"/>
    <col min="11" max="11" width="49" style="60" customWidth="1"/>
    <col min="12" max="12" width="15.140625" style="60" customWidth="1"/>
    <col min="13" max="13" width="31" style="60" customWidth="1"/>
    <col min="14" max="19" width="11.42578125" style="60" customWidth="1"/>
    <col min="20" max="16384" width="11.42578125" style="26"/>
  </cols>
  <sheetData>
    <row r="1" spans="1:19" ht="15.75" thickBot="1" x14ac:dyDescent="0.3">
      <c r="C1" s="62" t="s">
        <v>501</v>
      </c>
      <c r="M1" s="63"/>
    </row>
    <row r="2" spans="1:19" ht="63" customHeight="1" thickBot="1" x14ac:dyDescent="0.3">
      <c r="A2" s="28"/>
      <c r="B2" s="48" t="s">
        <v>8</v>
      </c>
      <c r="C2" s="59" t="s">
        <v>505</v>
      </c>
      <c r="D2" s="59" t="s">
        <v>539</v>
      </c>
      <c r="E2" s="59" t="s">
        <v>750</v>
      </c>
      <c r="F2" s="59" t="s">
        <v>69</v>
      </c>
      <c r="G2" s="75" t="s">
        <v>738</v>
      </c>
      <c r="H2" s="59" t="s">
        <v>712</v>
      </c>
      <c r="I2" s="59" t="s">
        <v>47</v>
      </c>
      <c r="J2" s="59" t="s">
        <v>70</v>
      </c>
      <c r="K2" s="59" t="s">
        <v>523</v>
      </c>
      <c r="L2" s="59" t="str">
        <f>'2 PUB'!J2</f>
        <v xml:space="preserve">(Where applicable) Deliverable no. </v>
      </c>
      <c r="M2" s="72" t="str">
        <f>'1 STAN'!M2</f>
        <v>Additional Comments (if required)</v>
      </c>
    </row>
    <row r="3" spans="1:19" ht="81.75" hidden="1" customHeight="1" thickBot="1" x14ac:dyDescent="0.3">
      <c r="A3" s="28"/>
      <c r="B3" s="106" t="s">
        <v>672</v>
      </c>
      <c r="C3" s="59" t="s">
        <v>598</v>
      </c>
      <c r="D3" s="59" t="s">
        <v>591</v>
      </c>
      <c r="E3" s="59" t="s">
        <v>597</v>
      </c>
      <c r="F3" s="59" t="s">
        <v>507</v>
      </c>
      <c r="G3" s="59" t="s">
        <v>596</v>
      </c>
      <c r="H3" s="59" t="s">
        <v>586</v>
      </c>
      <c r="I3" s="59" t="s">
        <v>47</v>
      </c>
      <c r="J3" s="59" t="s">
        <v>599</v>
      </c>
      <c r="K3" s="59" t="s">
        <v>595</v>
      </c>
      <c r="L3" s="59" t="str">
        <f>'2 PUB'!J3</f>
        <v>Deliverable no</v>
      </c>
      <c r="M3" s="59" t="str">
        <f>'1 STAN'!M3</f>
        <v xml:space="preserve">Comments  </v>
      </c>
    </row>
    <row r="4" spans="1:19" s="53" customFormat="1" ht="63.75" x14ac:dyDescent="0.2">
      <c r="A4" s="52"/>
      <c r="B4" s="54">
        <f>IF(C4="","",1)</f>
        <v>1</v>
      </c>
      <c r="C4" s="64" t="s">
        <v>566</v>
      </c>
      <c r="D4" s="61" t="s">
        <v>865</v>
      </c>
      <c r="E4" s="57" t="s">
        <v>866</v>
      </c>
      <c r="F4" s="64" t="s">
        <v>391</v>
      </c>
      <c r="G4" s="105" t="str">
        <f>VLOOKUP(F4,countrytable,2,FALSE)</f>
        <v>FR</v>
      </c>
      <c r="H4" s="61"/>
      <c r="I4" s="64" t="s">
        <v>48</v>
      </c>
      <c r="J4" s="64" t="s">
        <v>59</v>
      </c>
      <c r="K4" s="61"/>
      <c r="L4" s="57"/>
      <c r="M4" s="57" t="s">
        <v>871</v>
      </c>
      <c r="N4" s="68"/>
      <c r="O4" s="68"/>
      <c r="P4" s="68"/>
      <c r="Q4" s="68"/>
      <c r="R4" s="68"/>
      <c r="S4" s="68"/>
    </row>
    <row r="5" spans="1:19" s="53" customFormat="1" x14ac:dyDescent="0.2">
      <c r="A5" s="52"/>
      <c r="B5" s="54" t="str">
        <f>IF(C5="","",1+B4)</f>
        <v/>
      </c>
      <c r="C5" s="64"/>
      <c r="D5" s="61"/>
      <c r="E5" s="57"/>
      <c r="F5" s="64"/>
      <c r="G5" s="105" t="e">
        <f t="shared" ref="G5:G66" si="0">VLOOKUP(F5,countrytable,2,FALSE)</f>
        <v>#N/A</v>
      </c>
      <c r="H5" s="61"/>
      <c r="I5" s="64"/>
      <c r="J5" s="64"/>
      <c r="K5" s="61"/>
      <c r="L5" s="57"/>
      <c r="M5" s="57"/>
      <c r="N5" s="68"/>
      <c r="O5" s="68"/>
      <c r="P5" s="68"/>
      <c r="Q5" s="68"/>
      <c r="R5" s="68"/>
      <c r="S5" s="68"/>
    </row>
    <row r="6" spans="1:19" s="53" customFormat="1" x14ac:dyDescent="0.2">
      <c r="A6" s="52"/>
      <c r="B6" s="54" t="str">
        <f t="shared" ref="B6:B68" si="1">IF(C6="","",1+B5)</f>
        <v/>
      </c>
      <c r="C6" s="64"/>
      <c r="D6" s="61"/>
      <c r="E6" s="57"/>
      <c r="F6" s="64"/>
      <c r="G6" s="105" t="e">
        <f t="shared" si="0"/>
        <v>#N/A</v>
      </c>
      <c r="H6" s="61"/>
      <c r="I6" s="64"/>
      <c r="J6" s="64"/>
      <c r="K6" s="61"/>
      <c r="L6" s="57"/>
      <c r="M6" s="57"/>
      <c r="N6" s="68"/>
      <c r="O6" s="68"/>
      <c r="P6" s="68"/>
      <c r="Q6" s="68"/>
      <c r="R6" s="68"/>
      <c r="S6" s="68"/>
    </row>
    <row r="7" spans="1:19" s="53" customFormat="1" x14ac:dyDescent="0.2">
      <c r="A7" s="52"/>
      <c r="B7" s="54" t="str">
        <f>IF(C7="","",1+B6)</f>
        <v/>
      </c>
      <c r="C7" s="64"/>
      <c r="D7" s="61"/>
      <c r="E7" s="57"/>
      <c r="F7" s="64"/>
      <c r="G7" s="105" t="e">
        <f t="shared" si="0"/>
        <v>#N/A</v>
      </c>
      <c r="H7" s="61"/>
      <c r="I7" s="64"/>
      <c r="J7" s="64"/>
      <c r="K7" s="61"/>
      <c r="L7" s="57"/>
      <c r="M7" s="57"/>
      <c r="N7" s="68"/>
      <c r="O7" s="68"/>
      <c r="P7" s="68"/>
      <c r="Q7" s="68"/>
      <c r="R7" s="68"/>
      <c r="S7" s="68"/>
    </row>
    <row r="8" spans="1:19" s="53" customFormat="1" x14ac:dyDescent="0.2">
      <c r="A8" s="52"/>
      <c r="B8" s="54" t="str">
        <f t="shared" si="1"/>
        <v/>
      </c>
      <c r="C8" s="64"/>
      <c r="D8" s="61"/>
      <c r="E8" s="57"/>
      <c r="F8" s="64"/>
      <c r="G8" s="105" t="e">
        <f t="shared" si="0"/>
        <v>#N/A</v>
      </c>
      <c r="H8" s="61"/>
      <c r="I8" s="64"/>
      <c r="J8" s="64"/>
      <c r="K8" s="61"/>
      <c r="L8" s="57"/>
      <c r="M8" s="57"/>
      <c r="N8" s="68"/>
      <c r="O8" s="68"/>
      <c r="P8" s="68"/>
      <c r="Q8" s="68"/>
      <c r="R8" s="68"/>
      <c r="S8" s="68"/>
    </row>
    <row r="9" spans="1:19" s="53" customFormat="1" x14ac:dyDescent="0.2">
      <c r="A9" s="52"/>
      <c r="B9" s="54" t="str">
        <f t="shared" si="1"/>
        <v/>
      </c>
      <c r="C9" s="64"/>
      <c r="D9" s="61"/>
      <c r="E9" s="57"/>
      <c r="F9" s="64"/>
      <c r="G9" s="105" t="e">
        <f t="shared" si="0"/>
        <v>#N/A</v>
      </c>
      <c r="H9" s="61"/>
      <c r="I9" s="64"/>
      <c r="J9" s="64"/>
      <c r="K9" s="61"/>
      <c r="L9" s="57"/>
      <c r="M9" s="57"/>
      <c r="N9" s="68"/>
      <c r="O9" s="68"/>
      <c r="P9" s="68"/>
      <c r="Q9" s="68"/>
      <c r="R9" s="68"/>
      <c r="S9" s="68"/>
    </row>
    <row r="10" spans="1:19" s="53" customFormat="1" x14ac:dyDescent="0.2">
      <c r="A10" s="52"/>
      <c r="B10" s="54" t="str">
        <f>IF(C10="","",1+#REF!)</f>
        <v/>
      </c>
      <c r="C10" s="64"/>
      <c r="D10" s="61"/>
      <c r="E10" s="57"/>
      <c r="F10" s="64"/>
      <c r="G10" s="105" t="e">
        <f t="shared" si="0"/>
        <v>#N/A</v>
      </c>
      <c r="H10" s="61"/>
      <c r="I10" s="64"/>
      <c r="J10" s="64"/>
      <c r="K10" s="61"/>
      <c r="L10" s="57"/>
      <c r="M10" s="57"/>
      <c r="N10" s="68"/>
      <c r="O10" s="68"/>
      <c r="P10" s="68"/>
      <c r="Q10" s="68"/>
      <c r="R10" s="68"/>
      <c r="S10" s="68"/>
    </row>
    <row r="11" spans="1:19" s="53" customFormat="1" x14ac:dyDescent="0.2">
      <c r="A11" s="52"/>
      <c r="B11" s="54" t="str">
        <f t="shared" si="1"/>
        <v/>
      </c>
      <c r="C11" s="64"/>
      <c r="D11" s="61"/>
      <c r="E11" s="57"/>
      <c r="F11" s="64"/>
      <c r="G11" s="105" t="e">
        <f t="shared" si="0"/>
        <v>#N/A</v>
      </c>
      <c r="H11" s="61"/>
      <c r="I11" s="64"/>
      <c r="J11" s="64"/>
      <c r="K11" s="61"/>
      <c r="L11" s="57"/>
      <c r="M11" s="57"/>
      <c r="N11" s="68"/>
      <c r="O11" s="68"/>
      <c r="P11" s="68"/>
      <c r="Q11" s="68"/>
      <c r="R11" s="68"/>
      <c r="S11" s="68"/>
    </row>
    <row r="12" spans="1:19" s="53" customFormat="1" x14ac:dyDescent="0.2">
      <c r="A12" s="52"/>
      <c r="B12" s="54" t="str">
        <f t="shared" si="1"/>
        <v/>
      </c>
      <c r="C12" s="64"/>
      <c r="D12" s="61"/>
      <c r="E12" s="57"/>
      <c r="F12" s="64"/>
      <c r="G12" s="105" t="e">
        <f t="shared" si="0"/>
        <v>#N/A</v>
      </c>
      <c r="H12" s="61"/>
      <c r="I12" s="64"/>
      <c r="J12" s="64"/>
      <c r="K12" s="61"/>
      <c r="L12" s="57"/>
      <c r="M12" s="57"/>
      <c r="N12" s="68"/>
      <c r="O12" s="68"/>
      <c r="P12" s="68"/>
      <c r="Q12" s="68"/>
      <c r="R12" s="68"/>
      <c r="S12" s="68"/>
    </row>
    <row r="13" spans="1:19" s="53" customFormat="1" x14ac:dyDescent="0.2">
      <c r="A13" s="52"/>
      <c r="B13" s="54" t="str">
        <f t="shared" si="1"/>
        <v/>
      </c>
      <c r="C13" s="64"/>
      <c r="D13" s="61"/>
      <c r="E13" s="57"/>
      <c r="F13" s="64"/>
      <c r="G13" s="105" t="e">
        <f t="shared" si="0"/>
        <v>#N/A</v>
      </c>
      <c r="H13" s="61"/>
      <c r="I13" s="64"/>
      <c r="J13" s="64"/>
      <c r="K13" s="61"/>
      <c r="L13" s="57"/>
      <c r="M13" s="57"/>
      <c r="N13" s="68"/>
      <c r="O13" s="68"/>
      <c r="P13" s="68"/>
      <c r="Q13" s="68"/>
      <c r="R13" s="68"/>
      <c r="S13" s="68"/>
    </row>
    <row r="14" spans="1:19" s="53" customFormat="1" x14ac:dyDescent="0.2">
      <c r="A14" s="52"/>
      <c r="B14" s="54" t="str">
        <f t="shared" si="1"/>
        <v/>
      </c>
      <c r="C14" s="64"/>
      <c r="D14" s="61"/>
      <c r="E14" s="57"/>
      <c r="F14" s="64"/>
      <c r="G14" s="105" t="e">
        <f t="shared" si="0"/>
        <v>#N/A</v>
      </c>
      <c r="H14" s="61"/>
      <c r="I14" s="64"/>
      <c r="J14" s="64"/>
      <c r="K14" s="61"/>
      <c r="L14" s="57"/>
      <c r="M14" s="57"/>
      <c r="N14" s="68"/>
      <c r="O14" s="68"/>
      <c r="P14" s="68"/>
      <c r="Q14" s="68"/>
      <c r="R14" s="68"/>
      <c r="S14" s="68"/>
    </row>
    <row r="15" spans="1:19" s="53" customFormat="1" x14ac:dyDescent="0.2">
      <c r="A15" s="52"/>
      <c r="B15" s="54" t="str">
        <f t="shared" si="1"/>
        <v/>
      </c>
      <c r="C15" s="64"/>
      <c r="D15" s="61"/>
      <c r="E15" s="57"/>
      <c r="F15" s="64"/>
      <c r="G15" s="105" t="e">
        <f t="shared" si="0"/>
        <v>#N/A</v>
      </c>
      <c r="H15" s="61"/>
      <c r="I15" s="64"/>
      <c r="J15" s="64"/>
      <c r="K15" s="61"/>
      <c r="L15" s="57"/>
      <c r="M15" s="57"/>
      <c r="N15" s="68"/>
      <c r="O15" s="68"/>
      <c r="P15" s="68"/>
      <c r="Q15" s="68"/>
      <c r="R15" s="68"/>
      <c r="S15" s="68"/>
    </row>
    <row r="16" spans="1:19" s="53" customFormat="1" x14ac:dyDescent="0.2">
      <c r="A16" s="52"/>
      <c r="B16" s="54" t="str">
        <f t="shared" si="1"/>
        <v/>
      </c>
      <c r="C16" s="64"/>
      <c r="D16" s="61"/>
      <c r="E16" s="57"/>
      <c r="F16" s="64"/>
      <c r="G16" s="105" t="e">
        <f t="shared" si="0"/>
        <v>#N/A</v>
      </c>
      <c r="H16" s="61"/>
      <c r="I16" s="64"/>
      <c r="J16" s="64"/>
      <c r="K16" s="61"/>
      <c r="L16" s="57"/>
      <c r="M16" s="57"/>
      <c r="N16" s="68"/>
      <c r="O16" s="68"/>
      <c r="P16" s="68"/>
      <c r="Q16" s="68"/>
      <c r="R16" s="68"/>
      <c r="S16" s="68"/>
    </row>
    <row r="17" spans="1:19" s="53" customFormat="1" x14ac:dyDescent="0.2">
      <c r="A17" s="52"/>
      <c r="B17" s="54" t="str">
        <f t="shared" si="1"/>
        <v/>
      </c>
      <c r="C17" s="64"/>
      <c r="D17" s="61"/>
      <c r="E17" s="57"/>
      <c r="F17" s="64"/>
      <c r="G17" s="105" t="e">
        <f t="shared" si="0"/>
        <v>#N/A</v>
      </c>
      <c r="H17" s="61"/>
      <c r="I17" s="64"/>
      <c r="J17" s="64"/>
      <c r="K17" s="61"/>
      <c r="L17" s="57"/>
      <c r="M17" s="57"/>
      <c r="N17" s="68"/>
      <c r="O17" s="68"/>
      <c r="P17" s="68"/>
      <c r="Q17" s="68"/>
      <c r="R17" s="68"/>
      <c r="S17" s="68"/>
    </row>
    <row r="18" spans="1:19" s="53" customFormat="1" x14ac:dyDescent="0.2">
      <c r="A18" s="52"/>
      <c r="B18" s="54" t="str">
        <f t="shared" si="1"/>
        <v/>
      </c>
      <c r="C18" s="64"/>
      <c r="D18" s="61"/>
      <c r="E18" s="57"/>
      <c r="F18" s="64"/>
      <c r="G18" s="105" t="e">
        <f t="shared" si="0"/>
        <v>#N/A</v>
      </c>
      <c r="H18" s="61"/>
      <c r="I18" s="64"/>
      <c r="J18" s="64"/>
      <c r="K18" s="61"/>
      <c r="L18" s="57"/>
      <c r="M18" s="57"/>
      <c r="N18" s="68"/>
      <c r="O18" s="68"/>
      <c r="P18" s="68"/>
      <c r="Q18" s="68"/>
      <c r="R18" s="68"/>
      <c r="S18" s="68"/>
    </row>
    <row r="19" spans="1:19" s="53" customFormat="1" x14ac:dyDescent="0.2">
      <c r="A19" s="52"/>
      <c r="B19" s="54" t="str">
        <f t="shared" si="1"/>
        <v/>
      </c>
      <c r="C19" s="64"/>
      <c r="D19" s="61"/>
      <c r="E19" s="57"/>
      <c r="F19" s="64"/>
      <c r="G19" s="105" t="e">
        <f t="shared" si="0"/>
        <v>#N/A</v>
      </c>
      <c r="H19" s="61"/>
      <c r="I19" s="64"/>
      <c r="J19" s="64"/>
      <c r="K19" s="61"/>
      <c r="L19" s="57"/>
      <c r="M19" s="57"/>
      <c r="N19" s="68"/>
      <c r="O19" s="68"/>
      <c r="P19" s="68"/>
      <c r="Q19" s="68"/>
      <c r="R19" s="68"/>
      <c r="S19" s="68"/>
    </row>
    <row r="20" spans="1:19" s="53" customFormat="1" x14ac:dyDescent="0.2">
      <c r="A20" s="52"/>
      <c r="B20" s="54" t="str">
        <f t="shared" si="1"/>
        <v/>
      </c>
      <c r="C20" s="64"/>
      <c r="D20" s="61"/>
      <c r="E20" s="57"/>
      <c r="F20" s="64"/>
      <c r="G20" s="105" t="e">
        <f t="shared" si="0"/>
        <v>#N/A</v>
      </c>
      <c r="H20" s="61"/>
      <c r="I20" s="64"/>
      <c r="J20" s="64"/>
      <c r="K20" s="61"/>
      <c r="L20" s="57"/>
      <c r="M20" s="57"/>
      <c r="N20" s="68"/>
      <c r="O20" s="68"/>
      <c r="P20" s="68"/>
      <c r="Q20" s="68"/>
      <c r="R20" s="68"/>
      <c r="S20" s="68"/>
    </row>
    <row r="21" spans="1:19" s="53" customFormat="1" x14ac:dyDescent="0.2">
      <c r="A21" s="52"/>
      <c r="B21" s="54" t="str">
        <f t="shared" si="1"/>
        <v/>
      </c>
      <c r="C21" s="64"/>
      <c r="D21" s="61"/>
      <c r="E21" s="57"/>
      <c r="F21" s="64"/>
      <c r="G21" s="105" t="e">
        <f t="shared" si="0"/>
        <v>#N/A</v>
      </c>
      <c r="H21" s="61"/>
      <c r="I21" s="64"/>
      <c r="J21" s="64"/>
      <c r="K21" s="61"/>
      <c r="L21" s="57"/>
      <c r="M21" s="57"/>
      <c r="N21" s="68"/>
      <c r="O21" s="68"/>
      <c r="P21" s="68"/>
      <c r="Q21" s="68"/>
      <c r="R21" s="68"/>
      <c r="S21" s="68"/>
    </row>
    <row r="22" spans="1:19" s="53" customFormat="1" x14ac:dyDescent="0.2">
      <c r="A22" s="52"/>
      <c r="B22" s="54" t="str">
        <f t="shared" si="1"/>
        <v/>
      </c>
      <c r="C22" s="64"/>
      <c r="D22" s="61"/>
      <c r="E22" s="57"/>
      <c r="F22" s="64"/>
      <c r="G22" s="105" t="e">
        <f t="shared" si="0"/>
        <v>#N/A</v>
      </c>
      <c r="H22" s="61"/>
      <c r="I22" s="64"/>
      <c r="J22" s="64"/>
      <c r="K22" s="61"/>
      <c r="L22" s="57"/>
      <c r="M22" s="57"/>
      <c r="N22" s="68"/>
      <c r="O22" s="68"/>
      <c r="P22" s="68"/>
      <c r="Q22" s="68"/>
      <c r="R22" s="68"/>
      <c r="S22" s="68"/>
    </row>
    <row r="23" spans="1:19" s="53" customFormat="1" x14ac:dyDescent="0.2">
      <c r="A23" s="52"/>
      <c r="B23" s="54" t="str">
        <f t="shared" si="1"/>
        <v/>
      </c>
      <c r="C23" s="64"/>
      <c r="D23" s="61"/>
      <c r="E23" s="57"/>
      <c r="F23" s="64"/>
      <c r="G23" s="105" t="e">
        <f t="shared" si="0"/>
        <v>#N/A</v>
      </c>
      <c r="H23" s="61"/>
      <c r="I23" s="64"/>
      <c r="J23" s="64"/>
      <c r="K23" s="61"/>
      <c r="L23" s="57"/>
      <c r="M23" s="57"/>
      <c r="N23" s="68"/>
      <c r="O23" s="68"/>
      <c r="P23" s="68"/>
      <c r="Q23" s="68"/>
      <c r="R23" s="68"/>
      <c r="S23" s="68"/>
    </row>
    <row r="24" spans="1:19" s="53" customFormat="1" x14ac:dyDescent="0.2">
      <c r="A24" s="52"/>
      <c r="B24" s="54" t="str">
        <f t="shared" si="1"/>
        <v/>
      </c>
      <c r="C24" s="64"/>
      <c r="D24" s="61"/>
      <c r="E24" s="57"/>
      <c r="F24" s="64"/>
      <c r="G24" s="105" t="e">
        <f t="shared" si="0"/>
        <v>#N/A</v>
      </c>
      <c r="H24" s="61"/>
      <c r="I24" s="64"/>
      <c r="J24" s="64"/>
      <c r="K24" s="61"/>
      <c r="L24" s="57"/>
      <c r="M24" s="57"/>
      <c r="N24" s="68"/>
      <c r="O24" s="68"/>
      <c r="P24" s="68"/>
      <c r="Q24" s="68"/>
      <c r="R24" s="68"/>
      <c r="S24" s="68"/>
    </row>
    <row r="25" spans="1:19" s="53" customFormat="1" x14ac:dyDescent="0.2">
      <c r="A25" s="52"/>
      <c r="B25" s="54" t="str">
        <f t="shared" si="1"/>
        <v/>
      </c>
      <c r="C25" s="64"/>
      <c r="D25" s="61"/>
      <c r="E25" s="57"/>
      <c r="F25" s="64"/>
      <c r="G25" s="105" t="e">
        <f t="shared" si="0"/>
        <v>#N/A</v>
      </c>
      <c r="H25" s="61"/>
      <c r="I25" s="64"/>
      <c r="J25" s="64"/>
      <c r="K25" s="61"/>
      <c r="L25" s="57"/>
      <c r="M25" s="57"/>
      <c r="N25" s="68"/>
      <c r="O25" s="68"/>
      <c r="P25" s="68"/>
      <c r="Q25" s="68"/>
      <c r="R25" s="68"/>
      <c r="S25" s="68"/>
    </row>
    <row r="26" spans="1:19" s="53" customFormat="1" x14ac:dyDescent="0.2">
      <c r="A26" s="52"/>
      <c r="B26" s="54" t="str">
        <f t="shared" si="1"/>
        <v/>
      </c>
      <c r="C26" s="64"/>
      <c r="D26" s="61"/>
      <c r="E26" s="57"/>
      <c r="F26" s="64"/>
      <c r="G26" s="105" t="e">
        <f t="shared" si="0"/>
        <v>#N/A</v>
      </c>
      <c r="H26" s="61"/>
      <c r="I26" s="64"/>
      <c r="J26" s="64"/>
      <c r="K26" s="61"/>
      <c r="L26" s="57"/>
      <c r="M26" s="57"/>
      <c r="N26" s="68"/>
      <c r="O26" s="68"/>
      <c r="P26" s="68"/>
      <c r="Q26" s="68"/>
      <c r="R26" s="68"/>
      <c r="S26" s="68"/>
    </row>
    <row r="27" spans="1:19" s="53" customFormat="1" x14ac:dyDescent="0.2">
      <c r="A27" s="52"/>
      <c r="B27" s="54" t="str">
        <f t="shared" si="1"/>
        <v/>
      </c>
      <c r="C27" s="64"/>
      <c r="D27" s="61"/>
      <c r="E27" s="57"/>
      <c r="F27" s="64"/>
      <c r="G27" s="105" t="e">
        <f t="shared" si="0"/>
        <v>#N/A</v>
      </c>
      <c r="H27" s="61"/>
      <c r="I27" s="64"/>
      <c r="J27" s="64"/>
      <c r="K27" s="61"/>
      <c r="L27" s="57"/>
      <c r="M27" s="57"/>
      <c r="N27" s="68"/>
      <c r="O27" s="68"/>
      <c r="P27" s="68"/>
      <c r="Q27" s="68"/>
      <c r="R27" s="68"/>
      <c r="S27" s="68"/>
    </row>
    <row r="28" spans="1:19" s="53" customFormat="1" x14ac:dyDescent="0.2">
      <c r="A28" s="52"/>
      <c r="B28" s="54" t="str">
        <f t="shared" si="1"/>
        <v/>
      </c>
      <c r="C28" s="64"/>
      <c r="D28" s="61"/>
      <c r="E28" s="57"/>
      <c r="F28" s="64"/>
      <c r="G28" s="105" t="e">
        <f t="shared" si="0"/>
        <v>#N/A</v>
      </c>
      <c r="H28" s="61"/>
      <c r="I28" s="64"/>
      <c r="J28" s="64"/>
      <c r="K28" s="61"/>
      <c r="L28" s="57"/>
      <c r="M28" s="57"/>
      <c r="N28" s="68"/>
      <c r="O28" s="68"/>
      <c r="P28" s="68"/>
      <c r="Q28" s="68"/>
      <c r="R28" s="68"/>
      <c r="S28" s="68"/>
    </row>
    <row r="29" spans="1:19" s="53" customFormat="1" x14ac:dyDescent="0.2">
      <c r="A29" s="52"/>
      <c r="B29" s="54" t="str">
        <f t="shared" si="1"/>
        <v/>
      </c>
      <c r="C29" s="64"/>
      <c r="D29" s="61"/>
      <c r="E29" s="57"/>
      <c r="F29" s="64"/>
      <c r="G29" s="105" t="e">
        <f t="shared" si="0"/>
        <v>#N/A</v>
      </c>
      <c r="H29" s="61"/>
      <c r="I29" s="64"/>
      <c r="J29" s="64"/>
      <c r="K29" s="61"/>
      <c r="L29" s="57"/>
      <c r="M29" s="57"/>
      <c r="N29" s="68"/>
      <c r="O29" s="68"/>
      <c r="P29" s="68"/>
      <c r="Q29" s="68"/>
      <c r="R29" s="68"/>
      <c r="S29" s="68"/>
    </row>
    <row r="30" spans="1:19" s="53" customFormat="1" x14ac:dyDescent="0.2">
      <c r="A30" s="52"/>
      <c r="B30" s="54" t="str">
        <f t="shared" si="1"/>
        <v/>
      </c>
      <c r="C30" s="64"/>
      <c r="D30" s="61"/>
      <c r="E30" s="57"/>
      <c r="F30" s="64"/>
      <c r="G30" s="105" t="e">
        <f t="shared" si="0"/>
        <v>#N/A</v>
      </c>
      <c r="H30" s="61"/>
      <c r="I30" s="64"/>
      <c r="J30" s="64"/>
      <c r="K30" s="61"/>
      <c r="L30" s="57"/>
      <c r="M30" s="57"/>
      <c r="N30" s="68"/>
      <c r="O30" s="68"/>
      <c r="P30" s="68"/>
      <c r="Q30" s="68"/>
      <c r="R30" s="68"/>
      <c r="S30" s="68"/>
    </row>
    <row r="31" spans="1:19" s="53" customFormat="1" x14ac:dyDescent="0.2">
      <c r="A31" s="52"/>
      <c r="B31" s="54" t="str">
        <f t="shared" si="1"/>
        <v/>
      </c>
      <c r="C31" s="64"/>
      <c r="D31" s="61"/>
      <c r="E31" s="57"/>
      <c r="F31" s="64"/>
      <c r="G31" s="105" t="e">
        <f t="shared" si="0"/>
        <v>#N/A</v>
      </c>
      <c r="H31" s="61"/>
      <c r="I31" s="64"/>
      <c r="J31" s="64"/>
      <c r="K31" s="61"/>
      <c r="L31" s="57"/>
      <c r="M31" s="57"/>
      <c r="N31" s="68"/>
      <c r="O31" s="68"/>
      <c r="P31" s="68"/>
      <c r="Q31" s="68"/>
      <c r="R31" s="68"/>
      <c r="S31" s="68"/>
    </row>
    <row r="32" spans="1:19" s="53" customFormat="1" x14ac:dyDescent="0.2">
      <c r="A32" s="52"/>
      <c r="B32" s="54" t="str">
        <f t="shared" si="1"/>
        <v/>
      </c>
      <c r="C32" s="64"/>
      <c r="D32" s="61"/>
      <c r="E32" s="57"/>
      <c r="F32" s="64"/>
      <c r="G32" s="105" t="e">
        <f t="shared" si="0"/>
        <v>#N/A</v>
      </c>
      <c r="H32" s="61"/>
      <c r="I32" s="64"/>
      <c r="J32" s="64"/>
      <c r="K32" s="61"/>
      <c r="L32" s="57"/>
      <c r="M32" s="57"/>
      <c r="N32" s="68"/>
      <c r="O32" s="68"/>
      <c r="P32" s="68"/>
      <c r="Q32" s="68"/>
      <c r="R32" s="68"/>
      <c r="S32" s="68"/>
    </row>
    <row r="33" spans="1:19" s="53" customFormat="1" x14ac:dyDescent="0.2">
      <c r="A33" s="52"/>
      <c r="B33" s="54" t="str">
        <f t="shared" si="1"/>
        <v/>
      </c>
      <c r="C33" s="64"/>
      <c r="D33" s="61"/>
      <c r="E33" s="57"/>
      <c r="F33" s="64"/>
      <c r="G33" s="105" t="e">
        <f t="shared" si="0"/>
        <v>#N/A</v>
      </c>
      <c r="H33" s="61"/>
      <c r="I33" s="64"/>
      <c r="J33" s="64"/>
      <c r="K33" s="61"/>
      <c r="L33" s="57"/>
      <c r="M33" s="57"/>
      <c r="N33" s="68"/>
      <c r="O33" s="68"/>
      <c r="P33" s="68"/>
      <c r="Q33" s="68"/>
      <c r="R33" s="68"/>
      <c r="S33" s="68"/>
    </row>
    <row r="34" spans="1:19" s="53" customFormat="1" x14ac:dyDescent="0.2">
      <c r="A34" s="52"/>
      <c r="B34" s="54" t="str">
        <f t="shared" si="1"/>
        <v/>
      </c>
      <c r="C34" s="64"/>
      <c r="D34" s="61"/>
      <c r="E34" s="57"/>
      <c r="F34" s="64"/>
      <c r="G34" s="105" t="e">
        <f t="shared" si="0"/>
        <v>#N/A</v>
      </c>
      <c r="H34" s="61"/>
      <c r="I34" s="64"/>
      <c r="J34" s="64"/>
      <c r="K34" s="61"/>
      <c r="L34" s="57"/>
      <c r="M34" s="57"/>
      <c r="N34" s="68"/>
      <c r="O34" s="68"/>
      <c r="P34" s="68"/>
      <c r="Q34" s="68"/>
      <c r="R34" s="68"/>
      <c r="S34" s="68"/>
    </row>
    <row r="35" spans="1:19" s="53" customFormat="1" x14ac:dyDescent="0.2">
      <c r="A35" s="52"/>
      <c r="B35" s="54" t="str">
        <f t="shared" si="1"/>
        <v/>
      </c>
      <c r="C35" s="64"/>
      <c r="D35" s="61"/>
      <c r="E35" s="57"/>
      <c r="F35" s="64"/>
      <c r="G35" s="105" t="e">
        <f t="shared" si="0"/>
        <v>#N/A</v>
      </c>
      <c r="H35" s="61"/>
      <c r="I35" s="64"/>
      <c r="J35" s="64"/>
      <c r="K35" s="61"/>
      <c r="L35" s="57"/>
      <c r="M35" s="57"/>
      <c r="N35" s="68"/>
      <c r="O35" s="68"/>
      <c r="P35" s="68"/>
      <c r="Q35" s="68"/>
      <c r="R35" s="68"/>
      <c r="S35" s="68"/>
    </row>
    <row r="36" spans="1:19" s="53" customFormat="1" x14ac:dyDescent="0.2">
      <c r="A36" s="52"/>
      <c r="B36" s="54" t="str">
        <f t="shared" si="1"/>
        <v/>
      </c>
      <c r="C36" s="64"/>
      <c r="D36" s="61"/>
      <c r="E36" s="57"/>
      <c r="F36" s="64"/>
      <c r="G36" s="105" t="e">
        <f t="shared" si="0"/>
        <v>#N/A</v>
      </c>
      <c r="H36" s="61"/>
      <c r="I36" s="64"/>
      <c r="J36" s="64"/>
      <c r="K36" s="61"/>
      <c r="L36" s="57"/>
      <c r="M36" s="57"/>
      <c r="N36" s="68"/>
      <c r="O36" s="68"/>
      <c r="P36" s="68"/>
      <c r="Q36" s="68"/>
      <c r="R36" s="68"/>
      <c r="S36" s="68"/>
    </row>
    <row r="37" spans="1:19" s="53" customFormat="1" x14ac:dyDescent="0.2">
      <c r="A37" s="52"/>
      <c r="B37" s="54" t="str">
        <f t="shared" si="1"/>
        <v/>
      </c>
      <c r="C37" s="64"/>
      <c r="D37" s="61"/>
      <c r="E37" s="57"/>
      <c r="F37" s="64"/>
      <c r="G37" s="105" t="e">
        <f t="shared" si="0"/>
        <v>#N/A</v>
      </c>
      <c r="H37" s="61"/>
      <c r="I37" s="64"/>
      <c r="J37" s="64"/>
      <c r="K37" s="61"/>
      <c r="L37" s="57"/>
      <c r="M37" s="57"/>
      <c r="N37" s="68"/>
      <c r="O37" s="68"/>
      <c r="P37" s="68"/>
      <c r="Q37" s="68"/>
      <c r="R37" s="68"/>
      <c r="S37" s="68"/>
    </row>
    <row r="38" spans="1:19" s="53" customFormat="1" x14ac:dyDescent="0.2">
      <c r="A38" s="52"/>
      <c r="B38" s="54" t="str">
        <f t="shared" si="1"/>
        <v/>
      </c>
      <c r="C38" s="64"/>
      <c r="D38" s="61"/>
      <c r="E38" s="57"/>
      <c r="F38" s="64"/>
      <c r="G38" s="105" t="e">
        <f t="shared" si="0"/>
        <v>#N/A</v>
      </c>
      <c r="H38" s="61"/>
      <c r="I38" s="64"/>
      <c r="J38" s="64"/>
      <c r="K38" s="61"/>
      <c r="L38" s="57"/>
      <c r="M38" s="57"/>
      <c r="N38" s="68"/>
      <c r="O38" s="68"/>
      <c r="P38" s="68"/>
      <c r="Q38" s="68"/>
      <c r="R38" s="68"/>
      <c r="S38" s="68"/>
    </row>
    <row r="39" spans="1:19" s="53" customFormat="1" x14ac:dyDescent="0.2">
      <c r="A39" s="52"/>
      <c r="B39" s="54" t="str">
        <f t="shared" si="1"/>
        <v/>
      </c>
      <c r="C39" s="64"/>
      <c r="D39" s="61"/>
      <c r="E39" s="57"/>
      <c r="F39" s="64"/>
      <c r="G39" s="105" t="e">
        <f t="shared" si="0"/>
        <v>#N/A</v>
      </c>
      <c r="H39" s="61"/>
      <c r="I39" s="64"/>
      <c r="J39" s="64"/>
      <c r="K39" s="61"/>
      <c r="L39" s="57"/>
      <c r="M39" s="57"/>
      <c r="N39" s="68"/>
      <c r="O39" s="68"/>
      <c r="P39" s="68"/>
      <c r="Q39" s="68"/>
      <c r="R39" s="68"/>
      <c r="S39" s="68"/>
    </row>
    <row r="40" spans="1:19" s="53" customFormat="1" x14ac:dyDescent="0.2">
      <c r="A40" s="52"/>
      <c r="B40" s="54" t="str">
        <f t="shared" si="1"/>
        <v/>
      </c>
      <c r="C40" s="64"/>
      <c r="D40" s="61"/>
      <c r="E40" s="57"/>
      <c r="F40" s="64"/>
      <c r="G40" s="105" t="e">
        <f t="shared" si="0"/>
        <v>#N/A</v>
      </c>
      <c r="H40" s="61"/>
      <c r="I40" s="64"/>
      <c r="J40" s="64"/>
      <c r="K40" s="61"/>
      <c r="L40" s="57"/>
      <c r="M40" s="57"/>
      <c r="N40" s="68"/>
      <c r="O40" s="68"/>
      <c r="P40" s="68"/>
      <c r="Q40" s="68"/>
      <c r="R40" s="68"/>
      <c r="S40" s="68"/>
    </row>
    <row r="41" spans="1:19" s="53" customFormat="1" x14ac:dyDescent="0.2">
      <c r="A41" s="52"/>
      <c r="B41" s="54" t="str">
        <f t="shared" si="1"/>
        <v/>
      </c>
      <c r="C41" s="64"/>
      <c r="D41" s="61"/>
      <c r="E41" s="57"/>
      <c r="F41" s="64"/>
      <c r="G41" s="105" t="e">
        <f t="shared" si="0"/>
        <v>#N/A</v>
      </c>
      <c r="H41" s="61"/>
      <c r="I41" s="64"/>
      <c r="J41" s="64"/>
      <c r="K41" s="61"/>
      <c r="L41" s="57"/>
      <c r="M41" s="57"/>
      <c r="N41" s="68"/>
      <c r="O41" s="68"/>
      <c r="P41" s="68"/>
      <c r="Q41" s="68"/>
      <c r="R41" s="68"/>
      <c r="S41" s="68"/>
    </row>
    <row r="42" spans="1:19" s="53" customFormat="1" x14ac:dyDescent="0.2">
      <c r="A42" s="52"/>
      <c r="B42" s="54" t="str">
        <f t="shared" si="1"/>
        <v/>
      </c>
      <c r="C42" s="64"/>
      <c r="D42" s="61"/>
      <c r="E42" s="57"/>
      <c r="F42" s="64"/>
      <c r="G42" s="105" t="e">
        <f t="shared" si="0"/>
        <v>#N/A</v>
      </c>
      <c r="H42" s="61"/>
      <c r="I42" s="64"/>
      <c r="J42" s="64"/>
      <c r="K42" s="61"/>
      <c r="L42" s="57"/>
      <c r="M42" s="57"/>
      <c r="N42" s="68"/>
      <c r="O42" s="68"/>
      <c r="P42" s="68"/>
      <c r="Q42" s="68"/>
      <c r="R42" s="68"/>
      <c r="S42" s="68"/>
    </row>
    <row r="43" spans="1:19" s="53" customFormat="1" x14ac:dyDescent="0.2">
      <c r="A43" s="52"/>
      <c r="B43" s="54" t="str">
        <f t="shared" si="1"/>
        <v/>
      </c>
      <c r="C43" s="64"/>
      <c r="D43" s="61"/>
      <c r="E43" s="57"/>
      <c r="F43" s="64"/>
      <c r="G43" s="105" t="e">
        <f t="shared" si="0"/>
        <v>#N/A</v>
      </c>
      <c r="H43" s="61"/>
      <c r="I43" s="64"/>
      <c r="J43" s="64"/>
      <c r="K43" s="61"/>
      <c r="L43" s="57"/>
      <c r="M43" s="57"/>
      <c r="N43" s="68"/>
      <c r="O43" s="68"/>
      <c r="P43" s="68"/>
      <c r="Q43" s="68"/>
      <c r="R43" s="68"/>
      <c r="S43" s="68"/>
    </row>
    <row r="44" spans="1:19" s="53" customFormat="1" x14ac:dyDescent="0.2">
      <c r="A44" s="52"/>
      <c r="B44" s="54" t="str">
        <f t="shared" si="1"/>
        <v/>
      </c>
      <c r="C44" s="64"/>
      <c r="D44" s="61"/>
      <c r="E44" s="57"/>
      <c r="F44" s="64"/>
      <c r="G44" s="105" t="e">
        <f t="shared" si="0"/>
        <v>#N/A</v>
      </c>
      <c r="H44" s="61"/>
      <c r="I44" s="64"/>
      <c r="J44" s="64"/>
      <c r="K44" s="61"/>
      <c r="L44" s="57"/>
      <c r="M44" s="57"/>
      <c r="N44" s="68"/>
      <c r="O44" s="68"/>
      <c r="P44" s="68"/>
      <c r="Q44" s="68"/>
      <c r="R44" s="68"/>
      <c r="S44" s="68"/>
    </row>
    <row r="45" spans="1:19" s="53" customFormat="1" x14ac:dyDescent="0.2">
      <c r="A45" s="52"/>
      <c r="B45" s="54" t="str">
        <f t="shared" si="1"/>
        <v/>
      </c>
      <c r="C45" s="64"/>
      <c r="D45" s="61"/>
      <c r="E45" s="57"/>
      <c r="F45" s="64"/>
      <c r="G45" s="105" t="e">
        <f t="shared" si="0"/>
        <v>#N/A</v>
      </c>
      <c r="H45" s="61"/>
      <c r="I45" s="64"/>
      <c r="J45" s="64"/>
      <c r="K45" s="61"/>
      <c r="L45" s="57"/>
      <c r="M45" s="57"/>
      <c r="N45" s="68"/>
      <c r="O45" s="68"/>
      <c r="P45" s="68"/>
      <c r="Q45" s="68"/>
      <c r="R45" s="68"/>
      <c r="S45" s="68"/>
    </row>
    <row r="46" spans="1:19" s="53" customFormat="1" x14ac:dyDescent="0.2">
      <c r="A46" s="52"/>
      <c r="B46" s="54" t="str">
        <f t="shared" si="1"/>
        <v/>
      </c>
      <c r="C46" s="64"/>
      <c r="D46" s="61"/>
      <c r="E46" s="57"/>
      <c r="F46" s="64"/>
      <c r="G46" s="105" t="e">
        <f t="shared" si="0"/>
        <v>#N/A</v>
      </c>
      <c r="H46" s="61"/>
      <c r="I46" s="64"/>
      <c r="J46" s="64"/>
      <c r="K46" s="61"/>
      <c r="L46" s="57"/>
      <c r="M46" s="57"/>
      <c r="N46" s="68"/>
      <c r="O46" s="68"/>
      <c r="P46" s="68"/>
      <c r="Q46" s="68"/>
      <c r="R46" s="68"/>
      <c r="S46" s="68"/>
    </row>
    <row r="47" spans="1:19" s="53" customFormat="1" x14ac:dyDescent="0.2">
      <c r="A47" s="52"/>
      <c r="B47" s="54" t="str">
        <f t="shared" si="1"/>
        <v/>
      </c>
      <c r="C47" s="64"/>
      <c r="D47" s="61"/>
      <c r="E47" s="57"/>
      <c r="F47" s="64"/>
      <c r="G47" s="105" t="e">
        <f t="shared" si="0"/>
        <v>#N/A</v>
      </c>
      <c r="H47" s="61"/>
      <c r="I47" s="64"/>
      <c r="J47" s="64"/>
      <c r="K47" s="61"/>
      <c r="L47" s="57"/>
      <c r="M47" s="57"/>
      <c r="N47" s="68"/>
      <c r="O47" s="68"/>
      <c r="P47" s="68"/>
      <c r="Q47" s="68"/>
      <c r="R47" s="68"/>
      <c r="S47" s="68"/>
    </row>
    <row r="48" spans="1:19" s="53" customFormat="1" x14ac:dyDescent="0.2">
      <c r="A48" s="52"/>
      <c r="B48" s="54" t="str">
        <f t="shared" si="1"/>
        <v/>
      </c>
      <c r="C48" s="64"/>
      <c r="D48" s="61"/>
      <c r="E48" s="57"/>
      <c r="F48" s="64"/>
      <c r="G48" s="105" t="e">
        <f t="shared" si="0"/>
        <v>#N/A</v>
      </c>
      <c r="H48" s="61"/>
      <c r="I48" s="64"/>
      <c r="J48" s="64"/>
      <c r="K48" s="61"/>
      <c r="L48" s="57"/>
      <c r="M48" s="57"/>
      <c r="N48" s="68"/>
      <c r="O48" s="68"/>
      <c r="P48" s="68"/>
      <c r="Q48" s="68"/>
      <c r="R48" s="68"/>
      <c r="S48" s="68"/>
    </row>
    <row r="49" spans="1:19" s="53" customFormat="1" x14ac:dyDescent="0.2">
      <c r="A49" s="52"/>
      <c r="B49" s="54" t="str">
        <f t="shared" si="1"/>
        <v/>
      </c>
      <c r="C49" s="64"/>
      <c r="D49" s="61"/>
      <c r="E49" s="57"/>
      <c r="F49" s="64"/>
      <c r="G49" s="105" t="e">
        <f t="shared" si="0"/>
        <v>#N/A</v>
      </c>
      <c r="H49" s="61"/>
      <c r="I49" s="64"/>
      <c r="J49" s="64"/>
      <c r="K49" s="61"/>
      <c r="L49" s="57"/>
      <c r="M49" s="57"/>
      <c r="N49" s="68"/>
      <c r="O49" s="68"/>
      <c r="P49" s="68"/>
      <c r="Q49" s="68"/>
      <c r="R49" s="68"/>
      <c r="S49" s="68"/>
    </row>
    <row r="50" spans="1:19" s="53" customFormat="1" x14ac:dyDescent="0.2">
      <c r="A50" s="52"/>
      <c r="B50" s="54" t="str">
        <f t="shared" si="1"/>
        <v/>
      </c>
      <c r="C50" s="64"/>
      <c r="D50" s="61"/>
      <c r="E50" s="57"/>
      <c r="F50" s="64"/>
      <c r="G50" s="105" t="e">
        <f t="shared" si="0"/>
        <v>#N/A</v>
      </c>
      <c r="H50" s="61"/>
      <c r="I50" s="64"/>
      <c r="J50" s="64"/>
      <c r="K50" s="61"/>
      <c r="L50" s="57"/>
      <c r="M50" s="57"/>
      <c r="N50" s="68"/>
      <c r="O50" s="68"/>
      <c r="P50" s="68"/>
      <c r="Q50" s="68"/>
      <c r="R50" s="68"/>
      <c r="S50" s="68"/>
    </row>
    <row r="51" spans="1:19" s="53" customFormat="1" x14ac:dyDescent="0.2">
      <c r="A51" s="52"/>
      <c r="B51" s="54" t="str">
        <f t="shared" si="1"/>
        <v/>
      </c>
      <c r="C51" s="64"/>
      <c r="D51" s="61"/>
      <c r="E51" s="57"/>
      <c r="F51" s="64"/>
      <c r="G51" s="105" t="e">
        <f t="shared" si="0"/>
        <v>#N/A</v>
      </c>
      <c r="H51" s="61"/>
      <c r="I51" s="64"/>
      <c r="J51" s="64"/>
      <c r="K51" s="61"/>
      <c r="L51" s="57"/>
      <c r="M51" s="57"/>
      <c r="N51" s="68"/>
      <c r="O51" s="68"/>
      <c r="P51" s="68"/>
      <c r="Q51" s="68"/>
      <c r="R51" s="68"/>
      <c r="S51" s="68"/>
    </row>
    <row r="52" spans="1:19" s="53" customFormat="1" x14ac:dyDescent="0.2">
      <c r="A52" s="52"/>
      <c r="B52" s="54" t="str">
        <f t="shared" si="1"/>
        <v/>
      </c>
      <c r="C52" s="64"/>
      <c r="D52" s="61"/>
      <c r="E52" s="57"/>
      <c r="F52" s="64"/>
      <c r="G52" s="105" t="e">
        <f t="shared" si="0"/>
        <v>#N/A</v>
      </c>
      <c r="H52" s="61"/>
      <c r="I52" s="64"/>
      <c r="J52" s="64"/>
      <c r="K52" s="61"/>
      <c r="L52" s="57"/>
      <c r="M52" s="57"/>
      <c r="N52" s="68"/>
      <c r="O52" s="68"/>
      <c r="P52" s="68"/>
      <c r="Q52" s="68"/>
      <c r="R52" s="68"/>
      <c r="S52" s="68"/>
    </row>
    <row r="53" spans="1:19" s="53" customFormat="1" x14ac:dyDescent="0.2">
      <c r="A53" s="52"/>
      <c r="B53" s="54" t="str">
        <f t="shared" si="1"/>
        <v/>
      </c>
      <c r="C53" s="64"/>
      <c r="D53" s="61"/>
      <c r="E53" s="57"/>
      <c r="F53" s="64"/>
      <c r="G53" s="105" t="e">
        <f t="shared" si="0"/>
        <v>#N/A</v>
      </c>
      <c r="H53" s="61"/>
      <c r="I53" s="64"/>
      <c r="J53" s="64"/>
      <c r="K53" s="61"/>
      <c r="L53" s="57"/>
      <c r="M53" s="57"/>
      <c r="N53" s="68"/>
      <c r="O53" s="68"/>
      <c r="P53" s="68"/>
      <c r="Q53" s="68"/>
      <c r="R53" s="68"/>
      <c r="S53" s="68"/>
    </row>
    <row r="54" spans="1:19" s="53" customFormat="1" x14ac:dyDescent="0.2">
      <c r="A54" s="52"/>
      <c r="B54" s="54" t="str">
        <f t="shared" si="1"/>
        <v/>
      </c>
      <c r="C54" s="64"/>
      <c r="D54" s="61"/>
      <c r="E54" s="57"/>
      <c r="F54" s="64"/>
      <c r="G54" s="105" t="e">
        <f t="shared" si="0"/>
        <v>#N/A</v>
      </c>
      <c r="H54" s="61"/>
      <c r="I54" s="64"/>
      <c r="J54" s="64"/>
      <c r="K54" s="61"/>
      <c r="L54" s="57"/>
      <c r="M54" s="57"/>
      <c r="N54" s="68"/>
      <c r="O54" s="68"/>
      <c r="P54" s="68"/>
      <c r="Q54" s="68"/>
      <c r="R54" s="68"/>
      <c r="S54" s="68"/>
    </row>
    <row r="55" spans="1:19" s="53" customFormat="1" x14ac:dyDescent="0.2">
      <c r="A55" s="52"/>
      <c r="B55" s="54" t="str">
        <f t="shared" si="1"/>
        <v/>
      </c>
      <c r="C55" s="64"/>
      <c r="D55" s="61"/>
      <c r="E55" s="57"/>
      <c r="F55" s="64"/>
      <c r="G55" s="105" t="e">
        <f t="shared" si="0"/>
        <v>#N/A</v>
      </c>
      <c r="H55" s="61"/>
      <c r="I55" s="64"/>
      <c r="J55" s="64"/>
      <c r="K55" s="61"/>
      <c r="L55" s="57"/>
      <c r="M55" s="57"/>
      <c r="N55" s="68"/>
      <c r="O55" s="68"/>
      <c r="P55" s="68"/>
      <c r="Q55" s="68"/>
      <c r="R55" s="68"/>
      <c r="S55" s="68"/>
    </row>
    <row r="56" spans="1:19" s="53" customFormat="1" x14ac:dyDescent="0.2">
      <c r="A56" s="52"/>
      <c r="B56" s="54" t="str">
        <f t="shared" si="1"/>
        <v/>
      </c>
      <c r="C56" s="64"/>
      <c r="D56" s="61"/>
      <c r="E56" s="57"/>
      <c r="F56" s="64"/>
      <c r="G56" s="105" t="e">
        <f t="shared" si="0"/>
        <v>#N/A</v>
      </c>
      <c r="H56" s="61"/>
      <c r="I56" s="64"/>
      <c r="J56" s="64"/>
      <c r="K56" s="61"/>
      <c r="L56" s="57"/>
      <c r="M56" s="57"/>
      <c r="N56" s="68"/>
      <c r="O56" s="68"/>
      <c r="P56" s="68"/>
      <c r="Q56" s="68"/>
      <c r="R56" s="68"/>
      <c r="S56" s="68"/>
    </row>
    <row r="57" spans="1:19" s="53" customFormat="1" x14ac:dyDescent="0.2">
      <c r="A57" s="52"/>
      <c r="B57" s="54" t="str">
        <f t="shared" si="1"/>
        <v/>
      </c>
      <c r="C57" s="64"/>
      <c r="D57" s="61"/>
      <c r="E57" s="57"/>
      <c r="F57" s="64"/>
      <c r="G57" s="105" t="e">
        <f t="shared" si="0"/>
        <v>#N/A</v>
      </c>
      <c r="H57" s="61"/>
      <c r="I57" s="64"/>
      <c r="J57" s="64"/>
      <c r="K57" s="61"/>
      <c r="L57" s="57"/>
      <c r="M57" s="57"/>
      <c r="N57" s="68"/>
      <c r="O57" s="68"/>
      <c r="P57" s="68"/>
      <c r="Q57" s="68"/>
      <c r="R57" s="68"/>
      <c r="S57" s="68"/>
    </row>
    <row r="58" spans="1:19" s="53" customFormat="1" x14ac:dyDescent="0.2">
      <c r="A58" s="52"/>
      <c r="B58" s="54" t="str">
        <f t="shared" si="1"/>
        <v/>
      </c>
      <c r="C58" s="64"/>
      <c r="D58" s="61"/>
      <c r="E58" s="57"/>
      <c r="F58" s="64"/>
      <c r="G58" s="105" t="e">
        <f t="shared" si="0"/>
        <v>#N/A</v>
      </c>
      <c r="H58" s="61"/>
      <c r="I58" s="64"/>
      <c r="J58" s="64"/>
      <c r="K58" s="61"/>
      <c r="L58" s="57"/>
      <c r="M58" s="57"/>
      <c r="N58" s="68"/>
      <c r="O58" s="68"/>
      <c r="P58" s="68"/>
      <c r="Q58" s="68"/>
      <c r="R58" s="68"/>
      <c r="S58" s="68"/>
    </row>
    <row r="59" spans="1:19" s="53" customFormat="1" x14ac:dyDescent="0.2">
      <c r="A59" s="52"/>
      <c r="B59" s="54" t="str">
        <f t="shared" si="1"/>
        <v/>
      </c>
      <c r="C59" s="64"/>
      <c r="D59" s="61"/>
      <c r="E59" s="57"/>
      <c r="F59" s="64"/>
      <c r="G59" s="105" t="e">
        <f t="shared" si="0"/>
        <v>#N/A</v>
      </c>
      <c r="H59" s="61"/>
      <c r="I59" s="64"/>
      <c r="J59" s="64"/>
      <c r="K59" s="61"/>
      <c r="L59" s="57"/>
      <c r="M59" s="57"/>
      <c r="N59" s="68"/>
      <c r="O59" s="68"/>
      <c r="P59" s="68"/>
      <c r="Q59" s="68"/>
      <c r="R59" s="68"/>
      <c r="S59" s="68"/>
    </row>
    <row r="60" spans="1:19" s="53" customFormat="1" x14ac:dyDescent="0.2">
      <c r="A60" s="52"/>
      <c r="B60" s="54" t="str">
        <f t="shared" si="1"/>
        <v/>
      </c>
      <c r="C60" s="64"/>
      <c r="D60" s="61"/>
      <c r="E60" s="57"/>
      <c r="F60" s="64"/>
      <c r="G60" s="105" t="e">
        <f t="shared" si="0"/>
        <v>#N/A</v>
      </c>
      <c r="H60" s="61"/>
      <c r="I60" s="64"/>
      <c r="J60" s="64"/>
      <c r="K60" s="61"/>
      <c r="L60" s="57"/>
      <c r="M60" s="57"/>
      <c r="N60" s="68"/>
      <c r="O60" s="68"/>
      <c r="P60" s="68"/>
      <c r="Q60" s="68"/>
      <c r="R60" s="68"/>
      <c r="S60" s="68"/>
    </row>
    <row r="61" spans="1:19" s="53" customFormat="1" x14ac:dyDescent="0.2">
      <c r="A61" s="52"/>
      <c r="B61" s="54" t="str">
        <f t="shared" si="1"/>
        <v/>
      </c>
      <c r="C61" s="64"/>
      <c r="D61" s="61"/>
      <c r="E61" s="57"/>
      <c r="F61" s="64"/>
      <c r="G61" s="105" t="e">
        <f t="shared" si="0"/>
        <v>#N/A</v>
      </c>
      <c r="H61" s="61"/>
      <c r="I61" s="64"/>
      <c r="J61" s="64"/>
      <c r="K61" s="61"/>
      <c r="L61" s="57"/>
      <c r="M61" s="57"/>
      <c r="N61" s="68"/>
      <c r="O61" s="68"/>
      <c r="P61" s="68"/>
      <c r="Q61" s="68"/>
      <c r="R61" s="68"/>
      <c r="S61" s="68"/>
    </row>
    <row r="62" spans="1:19" s="53" customFormat="1" x14ac:dyDescent="0.2">
      <c r="A62" s="52"/>
      <c r="B62" s="54" t="str">
        <f t="shared" si="1"/>
        <v/>
      </c>
      <c r="C62" s="64"/>
      <c r="D62" s="61"/>
      <c r="E62" s="57"/>
      <c r="F62" s="64"/>
      <c r="G62" s="105" t="e">
        <f t="shared" si="0"/>
        <v>#N/A</v>
      </c>
      <c r="H62" s="61"/>
      <c r="I62" s="64"/>
      <c r="J62" s="64"/>
      <c r="K62" s="61"/>
      <c r="L62" s="57"/>
      <c r="M62" s="57"/>
      <c r="N62" s="68"/>
      <c r="O62" s="68"/>
      <c r="P62" s="68"/>
      <c r="Q62" s="68"/>
      <c r="R62" s="68"/>
      <c r="S62" s="68"/>
    </row>
    <row r="63" spans="1:19" s="53" customFormat="1" x14ac:dyDescent="0.2">
      <c r="A63" s="52"/>
      <c r="B63" s="54" t="str">
        <f t="shared" si="1"/>
        <v/>
      </c>
      <c r="C63" s="64"/>
      <c r="D63" s="61"/>
      <c r="E63" s="57"/>
      <c r="F63" s="64"/>
      <c r="G63" s="105" t="e">
        <f t="shared" si="0"/>
        <v>#N/A</v>
      </c>
      <c r="H63" s="61"/>
      <c r="I63" s="64"/>
      <c r="J63" s="64"/>
      <c r="K63" s="61"/>
      <c r="L63" s="57"/>
      <c r="M63" s="57"/>
      <c r="N63" s="68"/>
      <c r="O63" s="68"/>
      <c r="P63" s="68"/>
      <c r="Q63" s="68"/>
      <c r="R63" s="68"/>
      <c r="S63" s="68"/>
    </row>
    <row r="64" spans="1:19" s="53" customFormat="1" x14ac:dyDescent="0.2">
      <c r="A64" s="52"/>
      <c r="B64" s="54" t="str">
        <f t="shared" si="1"/>
        <v/>
      </c>
      <c r="C64" s="64"/>
      <c r="D64" s="61"/>
      <c r="E64" s="57"/>
      <c r="F64" s="64"/>
      <c r="G64" s="105" t="e">
        <f t="shared" si="0"/>
        <v>#N/A</v>
      </c>
      <c r="H64" s="61"/>
      <c r="I64" s="64"/>
      <c r="J64" s="64"/>
      <c r="K64" s="61"/>
      <c r="L64" s="57"/>
      <c r="M64" s="57"/>
      <c r="N64" s="68"/>
      <c r="O64" s="68"/>
      <c r="P64" s="68"/>
      <c r="Q64" s="68"/>
      <c r="R64" s="68"/>
      <c r="S64" s="68"/>
    </row>
    <row r="65" spans="1:19" s="53" customFormat="1" x14ac:dyDescent="0.2">
      <c r="A65" s="52"/>
      <c r="B65" s="54" t="str">
        <f t="shared" si="1"/>
        <v/>
      </c>
      <c r="C65" s="64"/>
      <c r="D65" s="61"/>
      <c r="E65" s="57"/>
      <c r="F65" s="64"/>
      <c r="G65" s="105" t="e">
        <f t="shared" si="0"/>
        <v>#N/A</v>
      </c>
      <c r="H65" s="61"/>
      <c r="I65" s="64"/>
      <c r="J65" s="64"/>
      <c r="K65" s="61"/>
      <c r="L65" s="57"/>
      <c r="M65" s="57"/>
      <c r="N65" s="68"/>
      <c r="O65" s="68"/>
      <c r="P65" s="68"/>
      <c r="Q65" s="68"/>
      <c r="R65" s="68"/>
      <c r="S65" s="68"/>
    </row>
    <row r="66" spans="1:19" s="53" customFormat="1" x14ac:dyDescent="0.2">
      <c r="A66" s="52"/>
      <c r="B66" s="54" t="str">
        <f t="shared" si="1"/>
        <v/>
      </c>
      <c r="C66" s="64"/>
      <c r="D66" s="61"/>
      <c r="E66" s="57"/>
      <c r="F66" s="64"/>
      <c r="G66" s="105" t="e">
        <f t="shared" si="0"/>
        <v>#N/A</v>
      </c>
      <c r="H66" s="61"/>
      <c r="I66" s="64"/>
      <c r="J66" s="64"/>
      <c r="K66" s="61"/>
      <c r="L66" s="57"/>
      <c r="M66" s="57"/>
      <c r="N66" s="68"/>
      <c r="O66" s="68"/>
      <c r="P66" s="68"/>
      <c r="Q66" s="68"/>
      <c r="R66" s="68"/>
      <c r="S66" s="68"/>
    </row>
    <row r="67" spans="1:19" s="53" customFormat="1" x14ac:dyDescent="0.2">
      <c r="A67" s="52"/>
      <c r="B67" s="54" t="str">
        <f t="shared" si="1"/>
        <v/>
      </c>
      <c r="C67" s="64"/>
      <c r="D67" s="61"/>
      <c r="E67" s="57"/>
      <c r="F67" s="64"/>
      <c r="G67" s="105" t="e">
        <f t="shared" ref="G67:G130" si="2">VLOOKUP(F67,countrytable,2,FALSE)</f>
        <v>#N/A</v>
      </c>
      <c r="H67" s="61"/>
      <c r="I67" s="64"/>
      <c r="J67" s="64"/>
      <c r="K67" s="61"/>
      <c r="L67" s="57"/>
      <c r="M67" s="57"/>
      <c r="N67" s="68"/>
      <c r="O67" s="68"/>
      <c r="P67" s="68"/>
      <c r="Q67" s="68"/>
      <c r="R67" s="68"/>
      <c r="S67" s="68"/>
    </row>
    <row r="68" spans="1:19" s="53" customFormat="1" x14ac:dyDescent="0.2">
      <c r="A68" s="52"/>
      <c r="B68" s="54" t="str">
        <f t="shared" si="1"/>
        <v/>
      </c>
      <c r="C68" s="64"/>
      <c r="D68" s="61"/>
      <c r="E68" s="57"/>
      <c r="F68" s="64"/>
      <c r="G68" s="105" t="e">
        <f t="shared" si="2"/>
        <v>#N/A</v>
      </c>
      <c r="H68" s="61"/>
      <c r="I68" s="64"/>
      <c r="J68" s="64"/>
      <c r="K68" s="61"/>
      <c r="L68" s="57"/>
      <c r="M68" s="57"/>
      <c r="N68" s="68"/>
      <c r="O68" s="68"/>
      <c r="P68" s="68"/>
      <c r="Q68" s="68"/>
      <c r="R68" s="68"/>
      <c r="S68" s="68"/>
    </row>
    <row r="69" spans="1:19" s="53" customFormat="1" x14ac:dyDescent="0.2">
      <c r="A69" s="52"/>
      <c r="B69" s="54" t="str">
        <f t="shared" ref="B69:B132" si="3">IF(C69="","",1+B68)</f>
        <v/>
      </c>
      <c r="C69" s="64"/>
      <c r="D69" s="61"/>
      <c r="E69" s="57"/>
      <c r="F69" s="64"/>
      <c r="G69" s="105" t="e">
        <f t="shared" si="2"/>
        <v>#N/A</v>
      </c>
      <c r="H69" s="61"/>
      <c r="I69" s="64"/>
      <c r="J69" s="64"/>
      <c r="K69" s="61"/>
      <c r="L69" s="57"/>
      <c r="M69" s="57"/>
      <c r="N69" s="68"/>
      <c r="O69" s="68"/>
      <c r="P69" s="68"/>
      <c r="Q69" s="68"/>
      <c r="R69" s="68"/>
      <c r="S69" s="68"/>
    </row>
    <row r="70" spans="1:19" s="53" customFormat="1" x14ac:dyDescent="0.2">
      <c r="A70" s="52"/>
      <c r="B70" s="54" t="str">
        <f t="shared" si="3"/>
        <v/>
      </c>
      <c r="C70" s="64"/>
      <c r="D70" s="61"/>
      <c r="E70" s="57"/>
      <c r="F70" s="64"/>
      <c r="G70" s="105" t="e">
        <f t="shared" si="2"/>
        <v>#N/A</v>
      </c>
      <c r="H70" s="61"/>
      <c r="I70" s="64"/>
      <c r="J70" s="64"/>
      <c r="K70" s="61"/>
      <c r="L70" s="57"/>
      <c r="M70" s="57"/>
      <c r="N70" s="68"/>
      <c r="O70" s="68"/>
      <c r="P70" s="68"/>
      <c r="Q70" s="68"/>
      <c r="R70" s="68"/>
      <c r="S70" s="68"/>
    </row>
    <row r="71" spans="1:19" s="53" customFormat="1" x14ac:dyDescent="0.2">
      <c r="A71" s="52"/>
      <c r="B71" s="54" t="str">
        <f t="shared" si="3"/>
        <v/>
      </c>
      <c r="C71" s="64"/>
      <c r="D71" s="61"/>
      <c r="E71" s="57"/>
      <c r="F71" s="64"/>
      <c r="G71" s="105" t="e">
        <f t="shared" si="2"/>
        <v>#N/A</v>
      </c>
      <c r="H71" s="61"/>
      <c r="I71" s="64"/>
      <c r="J71" s="64"/>
      <c r="K71" s="61"/>
      <c r="L71" s="57"/>
      <c r="M71" s="57"/>
      <c r="N71" s="68"/>
      <c r="O71" s="68"/>
      <c r="P71" s="68"/>
      <c r="Q71" s="68"/>
      <c r="R71" s="68"/>
      <c r="S71" s="68"/>
    </row>
    <row r="72" spans="1:19" s="53" customFormat="1" x14ac:dyDescent="0.2">
      <c r="A72" s="52"/>
      <c r="B72" s="54" t="str">
        <f t="shared" si="3"/>
        <v/>
      </c>
      <c r="C72" s="64"/>
      <c r="D72" s="61"/>
      <c r="E72" s="57"/>
      <c r="F72" s="64"/>
      <c r="G72" s="105" t="e">
        <f t="shared" si="2"/>
        <v>#N/A</v>
      </c>
      <c r="H72" s="61"/>
      <c r="I72" s="64"/>
      <c r="J72" s="64"/>
      <c r="K72" s="61"/>
      <c r="L72" s="57"/>
      <c r="M72" s="57"/>
      <c r="N72" s="68"/>
      <c r="O72" s="68"/>
      <c r="P72" s="68"/>
      <c r="Q72" s="68"/>
      <c r="R72" s="68"/>
      <c r="S72" s="68"/>
    </row>
    <row r="73" spans="1:19" s="53" customFormat="1" x14ac:dyDescent="0.2">
      <c r="A73" s="52"/>
      <c r="B73" s="54" t="str">
        <f t="shared" si="3"/>
        <v/>
      </c>
      <c r="C73" s="64"/>
      <c r="D73" s="61"/>
      <c r="E73" s="57"/>
      <c r="F73" s="64"/>
      <c r="G73" s="105" t="e">
        <f t="shared" si="2"/>
        <v>#N/A</v>
      </c>
      <c r="H73" s="61"/>
      <c r="I73" s="64"/>
      <c r="J73" s="64"/>
      <c r="K73" s="61"/>
      <c r="L73" s="57"/>
      <c r="M73" s="57"/>
      <c r="N73" s="68"/>
      <c r="O73" s="68"/>
      <c r="P73" s="68"/>
      <c r="Q73" s="68"/>
      <c r="R73" s="68"/>
      <c r="S73" s="68"/>
    </row>
    <row r="74" spans="1:19" s="53" customFormat="1" x14ac:dyDescent="0.2">
      <c r="A74" s="52"/>
      <c r="B74" s="54" t="str">
        <f t="shared" si="3"/>
        <v/>
      </c>
      <c r="C74" s="64"/>
      <c r="D74" s="61"/>
      <c r="E74" s="57"/>
      <c r="F74" s="64"/>
      <c r="G74" s="105" t="e">
        <f t="shared" si="2"/>
        <v>#N/A</v>
      </c>
      <c r="H74" s="61"/>
      <c r="I74" s="64"/>
      <c r="J74" s="64"/>
      <c r="K74" s="61"/>
      <c r="L74" s="57"/>
      <c r="M74" s="57"/>
      <c r="N74" s="68"/>
      <c r="O74" s="68"/>
      <c r="P74" s="68"/>
      <c r="Q74" s="68"/>
      <c r="R74" s="68"/>
      <c r="S74" s="68"/>
    </row>
    <row r="75" spans="1:19" s="53" customFormat="1" x14ac:dyDescent="0.2">
      <c r="A75" s="52"/>
      <c r="B75" s="54" t="str">
        <f t="shared" si="3"/>
        <v/>
      </c>
      <c r="C75" s="64"/>
      <c r="D75" s="61"/>
      <c r="E75" s="57"/>
      <c r="F75" s="64"/>
      <c r="G75" s="105" t="e">
        <f t="shared" si="2"/>
        <v>#N/A</v>
      </c>
      <c r="H75" s="61"/>
      <c r="I75" s="64"/>
      <c r="J75" s="64"/>
      <c r="K75" s="61"/>
      <c r="L75" s="57"/>
      <c r="M75" s="57"/>
      <c r="N75" s="68"/>
      <c r="O75" s="68"/>
      <c r="P75" s="68"/>
      <c r="Q75" s="68"/>
      <c r="R75" s="68"/>
      <c r="S75" s="68"/>
    </row>
    <row r="76" spans="1:19" s="53" customFormat="1" x14ac:dyDescent="0.2">
      <c r="A76" s="52"/>
      <c r="B76" s="54" t="str">
        <f t="shared" si="3"/>
        <v/>
      </c>
      <c r="C76" s="64"/>
      <c r="D76" s="61"/>
      <c r="E76" s="57"/>
      <c r="F76" s="64"/>
      <c r="G76" s="105" t="e">
        <f t="shared" si="2"/>
        <v>#N/A</v>
      </c>
      <c r="H76" s="61"/>
      <c r="I76" s="64"/>
      <c r="J76" s="64"/>
      <c r="K76" s="61"/>
      <c r="L76" s="57"/>
      <c r="M76" s="57"/>
      <c r="N76" s="68"/>
      <c r="O76" s="68"/>
      <c r="P76" s="68"/>
      <c r="Q76" s="68"/>
      <c r="R76" s="68"/>
      <c r="S76" s="68"/>
    </row>
    <row r="77" spans="1:19" s="53" customFormat="1" x14ac:dyDescent="0.2">
      <c r="A77" s="52"/>
      <c r="B77" s="54" t="str">
        <f t="shared" si="3"/>
        <v/>
      </c>
      <c r="C77" s="64"/>
      <c r="D77" s="61"/>
      <c r="E77" s="57"/>
      <c r="F77" s="64"/>
      <c r="G77" s="105" t="e">
        <f t="shared" si="2"/>
        <v>#N/A</v>
      </c>
      <c r="H77" s="61"/>
      <c r="I77" s="64"/>
      <c r="J77" s="64"/>
      <c r="K77" s="61"/>
      <c r="L77" s="57"/>
      <c r="M77" s="57"/>
      <c r="N77" s="68"/>
      <c r="O77" s="68"/>
      <c r="P77" s="68"/>
      <c r="Q77" s="68"/>
      <c r="R77" s="68"/>
      <c r="S77" s="68"/>
    </row>
    <row r="78" spans="1:19" s="53" customFormat="1" x14ac:dyDescent="0.2">
      <c r="A78" s="52"/>
      <c r="B78" s="54" t="str">
        <f t="shared" si="3"/>
        <v/>
      </c>
      <c r="C78" s="64"/>
      <c r="D78" s="61"/>
      <c r="E78" s="57"/>
      <c r="F78" s="64"/>
      <c r="G78" s="105" t="e">
        <f t="shared" si="2"/>
        <v>#N/A</v>
      </c>
      <c r="H78" s="61"/>
      <c r="I78" s="64"/>
      <c r="J78" s="64"/>
      <c r="K78" s="61"/>
      <c r="L78" s="57"/>
      <c r="M78" s="57"/>
      <c r="N78" s="68"/>
      <c r="O78" s="68"/>
      <c r="P78" s="68"/>
      <c r="Q78" s="68"/>
      <c r="R78" s="68"/>
      <c r="S78" s="68"/>
    </row>
    <row r="79" spans="1:19" s="53" customFormat="1" x14ac:dyDescent="0.2">
      <c r="A79" s="52"/>
      <c r="B79" s="54" t="str">
        <f t="shared" si="3"/>
        <v/>
      </c>
      <c r="C79" s="64"/>
      <c r="D79" s="61"/>
      <c r="E79" s="57"/>
      <c r="F79" s="64"/>
      <c r="G79" s="105" t="e">
        <f t="shared" si="2"/>
        <v>#N/A</v>
      </c>
      <c r="H79" s="61"/>
      <c r="I79" s="64"/>
      <c r="J79" s="64"/>
      <c r="K79" s="61"/>
      <c r="L79" s="57"/>
      <c r="M79" s="57"/>
      <c r="N79" s="68"/>
      <c r="O79" s="68"/>
      <c r="P79" s="68"/>
      <c r="Q79" s="68"/>
      <c r="R79" s="68"/>
      <c r="S79" s="68"/>
    </row>
    <row r="80" spans="1:19" s="53" customFormat="1" x14ac:dyDescent="0.2">
      <c r="A80" s="52"/>
      <c r="B80" s="54" t="str">
        <f t="shared" si="3"/>
        <v/>
      </c>
      <c r="C80" s="64"/>
      <c r="D80" s="61"/>
      <c r="E80" s="57"/>
      <c r="F80" s="64"/>
      <c r="G80" s="105" t="e">
        <f t="shared" si="2"/>
        <v>#N/A</v>
      </c>
      <c r="H80" s="61"/>
      <c r="I80" s="64"/>
      <c r="J80" s="64"/>
      <c r="K80" s="61"/>
      <c r="L80" s="57"/>
      <c r="M80" s="57"/>
      <c r="N80" s="68"/>
      <c r="O80" s="68"/>
      <c r="P80" s="68"/>
      <c r="Q80" s="68"/>
      <c r="R80" s="68"/>
      <c r="S80" s="68"/>
    </row>
    <row r="81" spans="1:19" s="53" customFormat="1" x14ac:dyDescent="0.2">
      <c r="A81" s="52"/>
      <c r="B81" s="54" t="str">
        <f t="shared" si="3"/>
        <v/>
      </c>
      <c r="C81" s="64"/>
      <c r="D81" s="61"/>
      <c r="E81" s="57"/>
      <c r="F81" s="64"/>
      <c r="G81" s="105" t="e">
        <f t="shared" si="2"/>
        <v>#N/A</v>
      </c>
      <c r="H81" s="61"/>
      <c r="I81" s="64"/>
      <c r="J81" s="64"/>
      <c r="K81" s="61"/>
      <c r="L81" s="57"/>
      <c r="M81" s="57"/>
      <c r="N81" s="68"/>
      <c r="O81" s="68"/>
      <c r="P81" s="68"/>
      <c r="Q81" s="68"/>
      <c r="R81" s="68"/>
      <c r="S81" s="68"/>
    </row>
    <row r="82" spans="1:19" s="53" customFormat="1" x14ac:dyDescent="0.2">
      <c r="A82" s="52"/>
      <c r="B82" s="54" t="str">
        <f t="shared" si="3"/>
        <v/>
      </c>
      <c r="C82" s="64"/>
      <c r="D82" s="61"/>
      <c r="E82" s="57"/>
      <c r="F82" s="64"/>
      <c r="G82" s="105" t="e">
        <f t="shared" si="2"/>
        <v>#N/A</v>
      </c>
      <c r="H82" s="61"/>
      <c r="I82" s="64"/>
      <c r="J82" s="64"/>
      <c r="K82" s="61"/>
      <c r="L82" s="57"/>
      <c r="M82" s="57"/>
      <c r="N82" s="68"/>
      <c r="O82" s="68"/>
      <c r="P82" s="68"/>
      <c r="Q82" s="68"/>
      <c r="R82" s="68"/>
      <c r="S82" s="68"/>
    </row>
    <row r="83" spans="1:19" s="53" customFormat="1" x14ac:dyDescent="0.2">
      <c r="A83" s="52"/>
      <c r="B83" s="54" t="str">
        <f t="shared" si="3"/>
        <v/>
      </c>
      <c r="C83" s="64"/>
      <c r="D83" s="61"/>
      <c r="E83" s="57"/>
      <c r="F83" s="64"/>
      <c r="G83" s="105" t="e">
        <f t="shared" si="2"/>
        <v>#N/A</v>
      </c>
      <c r="H83" s="61"/>
      <c r="I83" s="64"/>
      <c r="J83" s="64"/>
      <c r="K83" s="61"/>
      <c r="L83" s="57"/>
      <c r="M83" s="57"/>
      <c r="N83" s="68"/>
      <c r="O83" s="68"/>
      <c r="P83" s="68"/>
      <c r="Q83" s="68"/>
      <c r="R83" s="68"/>
      <c r="S83" s="68"/>
    </row>
    <row r="84" spans="1:19" s="53" customFormat="1" x14ac:dyDescent="0.2">
      <c r="A84" s="52"/>
      <c r="B84" s="54" t="str">
        <f t="shared" si="3"/>
        <v/>
      </c>
      <c r="C84" s="64"/>
      <c r="D84" s="61"/>
      <c r="E84" s="57"/>
      <c r="F84" s="64"/>
      <c r="G84" s="105" t="e">
        <f t="shared" si="2"/>
        <v>#N/A</v>
      </c>
      <c r="H84" s="61"/>
      <c r="I84" s="64"/>
      <c r="J84" s="64"/>
      <c r="K84" s="61"/>
      <c r="L84" s="57"/>
      <c r="M84" s="57"/>
      <c r="N84" s="68"/>
      <c r="O84" s="68"/>
      <c r="P84" s="68"/>
      <c r="Q84" s="68"/>
      <c r="R84" s="68"/>
      <c r="S84" s="68"/>
    </row>
    <row r="85" spans="1:19" s="53" customFormat="1" x14ac:dyDescent="0.2">
      <c r="A85" s="52"/>
      <c r="B85" s="54" t="str">
        <f t="shared" si="3"/>
        <v/>
      </c>
      <c r="C85" s="64"/>
      <c r="D85" s="61"/>
      <c r="E85" s="57"/>
      <c r="F85" s="64"/>
      <c r="G85" s="105" t="e">
        <f t="shared" si="2"/>
        <v>#N/A</v>
      </c>
      <c r="H85" s="61"/>
      <c r="I85" s="64"/>
      <c r="J85" s="64"/>
      <c r="K85" s="61"/>
      <c r="L85" s="57"/>
      <c r="M85" s="57"/>
      <c r="N85" s="68"/>
      <c r="O85" s="68"/>
      <c r="P85" s="68"/>
      <c r="Q85" s="68"/>
      <c r="R85" s="68"/>
      <c r="S85" s="68"/>
    </row>
    <row r="86" spans="1:19" s="53" customFormat="1" x14ac:dyDescent="0.2">
      <c r="A86" s="52"/>
      <c r="B86" s="54" t="str">
        <f t="shared" si="3"/>
        <v/>
      </c>
      <c r="C86" s="64"/>
      <c r="D86" s="61"/>
      <c r="E86" s="57"/>
      <c r="F86" s="64"/>
      <c r="G86" s="105" t="e">
        <f t="shared" si="2"/>
        <v>#N/A</v>
      </c>
      <c r="H86" s="61"/>
      <c r="I86" s="64"/>
      <c r="J86" s="64"/>
      <c r="K86" s="61"/>
      <c r="L86" s="57"/>
      <c r="M86" s="57"/>
      <c r="N86" s="68"/>
      <c r="O86" s="68"/>
      <c r="P86" s="68"/>
      <c r="Q86" s="68"/>
      <c r="R86" s="68"/>
      <c r="S86" s="68"/>
    </row>
    <row r="87" spans="1:19" s="53" customFormat="1" x14ac:dyDescent="0.2">
      <c r="A87" s="52"/>
      <c r="B87" s="54" t="str">
        <f t="shared" si="3"/>
        <v/>
      </c>
      <c r="C87" s="64"/>
      <c r="D87" s="61"/>
      <c r="E87" s="57"/>
      <c r="F87" s="64"/>
      <c r="G87" s="105" t="e">
        <f t="shared" si="2"/>
        <v>#N/A</v>
      </c>
      <c r="H87" s="61"/>
      <c r="I87" s="64"/>
      <c r="J87" s="64"/>
      <c r="K87" s="61"/>
      <c r="L87" s="57"/>
      <c r="M87" s="57"/>
      <c r="N87" s="68"/>
      <c r="O87" s="68"/>
      <c r="P87" s="68"/>
      <c r="Q87" s="68"/>
      <c r="R87" s="68"/>
      <c r="S87" s="68"/>
    </row>
    <row r="88" spans="1:19" s="53" customFormat="1" x14ac:dyDescent="0.2">
      <c r="A88" s="52"/>
      <c r="B88" s="54" t="str">
        <f t="shared" si="3"/>
        <v/>
      </c>
      <c r="C88" s="64"/>
      <c r="D88" s="61"/>
      <c r="E88" s="57"/>
      <c r="F88" s="64"/>
      <c r="G88" s="105" t="e">
        <f t="shared" si="2"/>
        <v>#N/A</v>
      </c>
      <c r="H88" s="61"/>
      <c r="I88" s="64"/>
      <c r="J88" s="64"/>
      <c r="K88" s="61"/>
      <c r="L88" s="57"/>
      <c r="M88" s="57"/>
      <c r="N88" s="68"/>
      <c r="O88" s="68"/>
      <c r="P88" s="68"/>
      <c r="Q88" s="68"/>
      <c r="R88" s="68"/>
      <c r="S88" s="68"/>
    </row>
    <row r="89" spans="1:19" s="53" customFormat="1" x14ac:dyDescent="0.2">
      <c r="A89" s="52"/>
      <c r="B89" s="54" t="str">
        <f t="shared" si="3"/>
        <v/>
      </c>
      <c r="C89" s="64"/>
      <c r="D89" s="61"/>
      <c r="E89" s="57"/>
      <c r="F89" s="64"/>
      <c r="G89" s="105" t="e">
        <f t="shared" si="2"/>
        <v>#N/A</v>
      </c>
      <c r="H89" s="61"/>
      <c r="I89" s="64"/>
      <c r="J89" s="64"/>
      <c r="K89" s="61"/>
      <c r="L89" s="57"/>
      <c r="M89" s="57"/>
      <c r="N89" s="68"/>
      <c r="O89" s="68"/>
      <c r="P89" s="68"/>
      <c r="Q89" s="68"/>
      <c r="R89" s="68"/>
      <c r="S89" s="68"/>
    </row>
    <row r="90" spans="1:19" s="53" customFormat="1" x14ac:dyDescent="0.2">
      <c r="A90" s="52"/>
      <c r="B90" s="54" t="str">
        <f t="shared" si="3"/>
        <v/>
      </c>
      <c r="C90" s="64"/>
      <c r="D90" s="61"/>
      <c r="E90" s="57"/>
      <c r="F90" s="64"/>
      <c r="G90" s="105" t="e">
        <f t="shared" si="2"/>
        <v>#N/A</v>
      </c>
      <c r="H90" s="61"/>
      <c r="I90" s="64"/>
      <c r="J90" s="64"/>
      <c r="K90" s="61"/>
      <c r="L90" s="57"/>
      <c r="M90" s="57"/>
      <c r="N90" s="68"/>
      <c r="O90" s="68"/>
      <c r="P90" s="68"/>
      <c r="Q90" s="68"/>
      <c r="R90" s="68"/>
      <c r="S90" s="68"/>
    </row>
    <row r="91" spans="1:19" s="53" customFormat="1" x14ac:dyDescent="0.2">
      <c r="A91" s="52"/>
      <c r="B91" s="54" t="str">
        <f t="shared" si="3"/>
        <v/>
      </c>
      <c r="C91" s="64"/>
      <c r="D91" s="61"/>
      <c r="E91" s="57"/>
      <c r="F91" s="64"/>
      <c r="G91" s="105" t="e">
        <f t="shared" si="2"/>
        <v>#N/A</v>
      </c>
      <c r="H91" s="61"/>
      <c r="I91" s="64"/>
      <c r="J91" s="64"/>
      <c r="K91" s="61"/>
      <c r="L91" s="57"/>
      <c r="M91" s="57"/>
      <c r="N91" s="68"/>
      <c r="O91" s="68"/>
      <c r="P91" s="68"/>
      <c r="Q91" s="68"/>
      <c r="R91" s="68"/>
      <c r="S91" s="68"/>
    </row>
    <row r="92" spans="1:19" s="53" customFormat="1" x14ac:dyDescent="0.2">
      <c r="A92" s="52"/>
      <c r="B92" s="54" t="str">
        <f t="shared" si="3"/>
        <v/>
      </c>
      <c r="C92" s="64"/>
      <c r="D92" s="61"/>
      <c r="E92" s="57"/>
      <c r="F92" s="64"/>
      <c r="G92" s="105" t="e">
        <f t="shared" si="2"/>
        <v>#N/A</v>
      </c>
      <c r="H92" s="61"/>
      <c r="I92" s="64"/>
      <c r="J92" s="64"/>
      <c r="K92" s="61"/>
      <c r="L92" s="57"/>
      <c r="M92" s="57"/>
      <c r="N92" s="68"/>
      <c r="O92" s="68"/>
      <c r="P92" s="68"/>
      <c r="Q92" s="68"/>
      <c r="R92" s="68"/>
      <c r="S92" s="68"/>
    </row>
    <row r="93" spans="1:19" s="53" customFormat="1" x14ac:dyDescent="0.2">
      <c r="A93" s="52"/>
      <c r="B93" s="54" t="str">
        <f t="shared" si="3"/>
        <v/>
      </c>
      <c r="C93" s="64"/>
      <c r="D93" s="61"/>
      <c r="E93" s="57"/>
      <c r="F93" s="64"/>
      <c r="G93" s="105" t="e">
        <f t="shared" si="2"/>
        <v>#N/A</v>
      </c>
      <c r="H93" s="61"/>
      <c r="I93" s="64"/>
      <c r="J93" s="64"/>
      <c r="K93" s="61"/>
      <c r="L93" s="57"/>
      <c r="M93" s="57"/>
      <c r="N93" s="68"/>
      <c r="O93" s="68"/>
      <c r="P93" s="68"/>
      <c r="Q93" s="68"/>
      <c r="R93" s="68"/>
      <c r="S93" s="68"/>
    </row>
    <row r="94" spans="1:19" s="53" customFormat="1" x14ac:dyDescent="0.2">
      <c r="A94" s="52"/>
      <c r="B94" s="54" t="str">
        <f t="shared" si="3"/>
        <v/>
      </c>
      <c r="C94" s="64"/>
      <c r="D94" s="61"/>
      <c r="E94" s="57"/>
      <c r="F94" s="64"/>
      <c r="G94" s="105" t="e">
        <f t="shared" si="2"/>
        <v>#N/A</v>
      </c>
      <c r="H94" s="61"/>
      <c r="I94" s="64"/>
      <c r="J94" s="64"/>
      <c r="K94" s="61"/>
      <c r="L94" s="57"/>
      <c r="M94" s="57"/>
      <c r="N94" s="68"/>
      <c r="O94" s="68"/>
      <c r="P94" s="68"/>
      <c r="Q94" s="68"/>
      <c r="R94" s="68"/>
      <c r="S94" s="68"/>
    </row>
    <row r="95" spans="1:19" s="53" customFormat="1" x14ac:dyDescent="0.2">
      <c r="A95" s="52"/>
      <c r="B95" s="54" t="str">
        <f t="shared" si="3"/>
        <v/>
      </c>
      <c r="C95" s="64"/>
      <c r="D95" s="61"/>
      <c r="E95" s="57"/>
      <c r="F95" s="64"/>
      <c r="G95" s="105" t="e">
        <f t="shared" si="2"/>
        <v>#N/A</v>
      </c>
      <c r="H95" s="61"/>
      <c r="I95" s="64"/>
      <c r="J95" s="64"/>
      <c r="K95" s="61"/>
      <c r="L95" s="57"/>
      <c r="M95" s="57"/>
      <c r="N95" s="68"/>
      <c r="O95" s="68"/>
      <c r="P95" s="68"/>
      <c r="Q95" s="68"/>
      <c r="R95" s="68"/>
      <c r="S95" s="68"/>
    </row>
    <row r="96" spans="1:19" s="53" customFormat="1" x14ac:dyDescent="0.2">
      <c r="A96" s="52"/>
      <c r="B96" s="54" t="str">
        <f t="shared" si="3"/>
        <v/>
      </c>
      <c r="C96" s="64"/>
      <c r="D96" s="61"/>
      <c r="E96" s="57"/>
      <c r="F96" s="64"/>
      <c r="G96" s="105" t="e">
        <f t="shared" si="2"/>
        <v>#N/A</v>
      </c>
      <c r="H96" s="61"/>
      <c r="I96" s="64"/>
      <c r="J96" s="64"/>
      <c r="K96" s="61"/>
      <c r="L96" s="57"/>
      <c r="M96" s="57"/>
      <c r="N96" s="68"/>
      <c r="O96" s="68"/>
      <c r="P96" s="68"/>
      <c r="Q96" s="68"/>
      <c r="R96" s="68"/>
      <c r="S96" s="68"/>
    </row>
    <row r="97" spans="1:19" s="53" customFormat="1" x14ac:dyDescent="0.2">
      <c r="A97" s="52"/>
      <c r="B97" s="54" t="str">
        <f t="shared" si="3"/>
        <v/>
      </c>
      <c r="C97" s="64"/>
      <c r="D97" s="61"/>
      <c r="E97" s="57"/>
      <c r="F97" s="64"/>
      <c r="G97" s="105" t="e">
        <f t="shared" si="2"/>
        <v>#N/A</v>
      </c>
      <c r="H97" s="61"/>
      <c r="I97" s="64"/>
      <c r="J97" s="64"/>
      <c r="K97" s="61"/>
      <c r="L97" s="57"/>
      <c r="M97" s="57"/>
      <c r="N97" s="68"/>
      <c r="O97" s="68"/>
      <c r="P97" s="68"/>
      <c r="Q97" s="68"/>
      <c r="R97" s="68"/>
      <c r="S97" s="68"/>
    </row>
    <row r="98" spans="1:19" s="53" customFormat="1" x14ac:dyDescent="0.2">
      <c r="A98" s="52"/>
      <c r="B98" s="54" t="str">
        <f t="shared" si="3"/>
        <v/>
      </c>
      <c r="C98" s="64"/>
      <c r="D98" s="61"/>
      <c r="E98" s="57"/>
      <c r="F98" s="64"/>
      <c r="G98" s="105" t="e">
        <f t="shared" si="2"/>
        <v>#N/A</v>
      </c>
      <c r="H98" s="61"/>
      <c r="I98" s="64"/>
      <c r="J98" s="64"/>
      <c r="K98" s="61"/>
      <c r="L98" s="57"/>
      <c r="M98" s="57"/>
      <c r="N98" s="68"/>
      <c r="O98" s="68"/>
      <c r="P98" s="68"/>
      <c r="Q98" s="68"/>
      <c r="R98" s="68"/>
      <c r="S98" s="68"/>
    </row>
    <row r="99" spans="1:19" s="53" customFormat="1" x14ac:dyDescent="0.2">
      <c r="A99" s="52"/>
      <c r="B99" s="54" t="str">
        <f t="shared" si="3"/>
        <v/>
      </c>
      <c r="C99" s="64"/>
      <c r="D99" s="61"/>
      <c r="E99" s="57"/>
      <c r="F99" s="64"/>
      <c r="G99" s="105" t="e">
        <f t="shared" si="2"/>
        <v>#N/A</v>
      </c>
      <c r="H99" s="61"/>
      <c r="I99" s="64"/>
      <c r="J99" s="64"/>
      <c r="K99" s="61"/>
      <c r="L99" s="57"/>
      <c r="M99" s="57"/>
      <c r="N99" s="68"/>
      <c r="O99" s="68"/>
      <c r="P99" s="68"/>
      <c r="Q99" s="68"/>
      <c r="R99" s="68"/>
      <c r="S99" s="68"/>
    </row>
    <row r="100" spans="1:19" s="53" customFormat="1" x14ac:dyDescent="0.2">
      <c r="A100" s="52"/>
      <c r="B100" s="54" t="str">
        <f t="shared" si="3"/>
        <v/>
      </c>
      <c r="C100" s="64"/>
      <c r="D100" s="61"/>
      <c r="E100" s="57" t="s">
        <v>11</v>
      </c>
      <c r="F100" s="64"/>
      <c r="G100" s="105" t="e">
        <f t="shared" si="2"/>
        <v>#N/A</v>
      </c>
      <c r="H100" s="61"/>
      <c r="I100" s="64"/>
      <c r="J100" s="64"/>
      <c r="K100" s="61"/>
      <c r="L100" s="57"/>
      <c r="M100" s="57"/>
      <c r="N100" s="68"/>
      <c r="O100" s="68"/>
      <c r="P100" s="68"/>
      <c r="Q100" s="68"/>
      <c r="R100" s="68"/>
      <c r="S100" s="68"/>
    </row>
    <row r="101" spans="1:19" s="53" customFormat="1" x14ac:dyDescent="0.2">
      <c r="A101" s="52"/>
      <c r="B101" s="54" t="str">
        <f t="shared" si="3"/>
        <v/>
      </c>
      <c r="C101" s="64"/>
      <c r="D101" s="61"/>
      <c r="E101" s="57" t="s">
        <v>11</v>
      </c>
      <c r="F101" s="64"/>
      <c r="G101" s="105" t="e">
        <f t="shared" si="2"/>
        <v>#N/A</v>
      </c>
      <c r="H101" s="61"/>
      <c r="I101" s="64"/>
      <c r="J101" s="64"/>
      <c r="K101" s="61"/>
      <c r="L101" s="57"/>
      <c r="M101" s="57"/>
      <c r="N101" s="68"/>
      <c r="O101" s="68"/>
      <c r="P101" s="68"/>
      <c r="Q101" s="68"/>
      <c r="R101" s="68"/>
      <c r="S101" s="68"/>
    </row>
    <row r="102" spans="1:19" s="53" customFormat="1" x14ac:dyDescent="0.2">
      <c r="A102" s="52"/>
      <c r="B102" s="54" t="str">
        <f t="shared" si="3"/>
        <v/>
      </c>
      <c r="C102" s="64"/>
      <c r="D102" s="61"/>
      <c r="E102" s="57" t="s">
        <v>11</v>
      </c>
      <c r="F102" s="64"/>
      <c r="G102" s="105" t="e">
        <f t="shared" si="2"/>
        <v>#N/A</v>
      </c>
      <c r="H102" s="61"/>
      <c r="I102" s="64"/>
      <c r="J102" s="64"/>
      <c r="K102" s="61"/>
      <c r="L102" s="57"/>
      <c r="M102" s="57"/>
      <c r="N102" s="68"/>
      <c r="O102" s="68"/>
      <c r="P102" s="68"/>
      <c r="Q102" s="68"/>
      <c r="R102" s="68"/>
      <c r="S102" s="68"/>
    </row>
    <row r="103" spans="1:19" s="53" customFormat="1" x14ac:dyDescent="0.2">
      <c r="A103" s="52"/>
      <c r="B103" s="54" t="str">
        <f t="shared" si="3"/>
        <v/>
      </c>
      <c r="C103" s="64"/>
      <c r="D103" s="61"/>
      <c r="E103" s="57"/>
      <c r="F103" s="64"/>
      <c r="G103" s="105" t="e">
        <f t="shared" si="2"/>
        <v>#N/A</v>
      </c>
      <c r="H103" s="61"/>
      <c r="I103" s="64"/>
      <c r="J103" s="64"/>
      <c r="K103" s="61"/>
      <c r="L103" s="57"/>
      <c r="M103" s="57"/>
      <c r="N103" s="68"/>
      <c r="O103" s="68"/>
      <c r="P103" s="68"/>
      <c r="Q103" s="68"/>
      <c r="R103" s="68"/>
      <c r="S103" s="68"/>
    </row>
    <row r="104" spans="1:19" s="53" customFormat="1" x14ac:dyDescent="0.2">
      <c r="A104" s="52"/>
      <c r="B104" s="54" t="str">
        <f t="shared" si="3"/>
        <v/>
      </c>
      <c r="C104" s="64"/>
      <c r="D104" s="61"/>
      <c r="E104" s="57"/>
      <c r="F104" s="64"/>
      <c r="G104" s="105" t="e">
        <f t="shared" si="2"/>
        <v>#N/A</v>
      </c>
      <c r="H104" s="61"/>
      <c r="I104" s="64"/>
      <c r="J104" s="64"/>
      <c r="K104" s="61"/>
      <c r="L104" s="57"/>
      <c r="M104" s="57"/>
      <c r="N104" s="68"/>
      <c r="O104" s="68"/>
      <c r="P104" s="68"/>
      <c r="Q104" s="68"/>
      <c r="R104" s="68"/>
      <c r="S104" s="68"/>
    </row>
    <row r="105" spans="1:19" s="53" customFormat="1" x14ac:dyDescent="0.2">
      <c r="A105" s="52"/>
      <c r="B105" s="54" t="str">
        <f t="shared" si="3"/>
        <v/>
      </c>
      <c r="C105" s="64"/>
      <c r="D105" s="61"/>
      <c r="E105" s="57"/>
      <c r="F105" s="64"/>
      <c r="G105" s="105" t="e">
        <f t="shared" si="2"/>
        <v>#N/A</v>
      </c>
      <c r="H105" s="61"/>
      <c r="I105" s="64"/>
      <c r="J105" s="64"/>
      <c r="K105" s="61"/>
      <c r="L105" s="57"/>
      <c r="M105" s="57"/>
      <c r="N105" s="68"/>
      <c r="O105" s="68"/>
      <c r="P105" s="68"/>
      <c r="Q105" s="68"/>
      <c r="R105" s="68"/>
      <c r="S105" s="68"/>
    </row>
    <row r="106" spans="1:19" s="53" customFormat="1" x14ac:dyDescent="0.2">
      <c r="A106" s="52"/>
      <c r="B106" s="54" t="str">
        <f t="shared" si="3"/>
        <v/>
      </c>
      <c r="C106" s="64"/>
      <c r="D106" s="61"/>
      <c r="E106" s="57"/>
      <c r="F106" s="64"/>
      <c r="G106" s="105" t="e">
        <f t="shared" si="2"/>
        <v>#N/A</v>
      </c>
      <c r="H106" s="61"/>
      <c r="I106" s="64"/>
      <c r="J106" s="64"/>
      <c r="K106" s="61"/>
      <c r="L106" s="57"/>
      <c r="M106" s="57"/>
      <c r="N106" s="68"/>
      <c r="O106" s="68"/>
      <c r="P106" s="68"/>
      <c r="Q106" s="68"/>
      <c r="R106" s="68"/>
      <c r="S106" s="68"/>
    </row>
    <row r="107" spans="1:19" s="53" customFormat="1" x14ac:dyDescent="0.2">
      <c r="A107" s="52"/>
      <c r="B107" s="54" t="str">
        <f t="shared" si="3"/>
        <v/>
      </c>
      <c r="C107" s="64"/>
      <c r="D107" s="61"/>
      <c r="E107" s="57"/>
      <c r="F107" s="64"/>
      <c r="G107" s="105" t="e">
        <f t="shared" si="2"/>
        <v>#N/A</v>
      </c>
      <c r="H107" s="61"/>
      <c r="I107" s="64"/>
      <c r="J107" s="64"/>
      <c r="K107" s="61"/>
      <c r="L107" s="57"/>
      <c r="M107" s="57"/>
      <c r="N107" s="68"/>
      <c r="O107" s="68"/>
      <c r="P107" s="68"/>
      <c r="Q107" s="68"/>
      <c r="R107" s="68"/>
      <c r="S107" s="68"/>
    </row>
    <row r="108" spans="1:19" s="53" customFormat="1" x14ac:dyDescent="0.2">
      <c r="A108" s="52"/>
      <c r="B108" s="54" t="str">
        <f t="shared" si="3"/>
        <v/>
      </c>
      <c r="C108" s="64"/>
      <c r="D108" s="61"/>
      <c r="E108" s="57"/>
      <c r="F108" s="64"/>
      <c r="G108" s="105" t="e">
        <f t="shared" si="2"/>
        <v>#N/A</v>
      </c>
      <c r="H108" s="61"/>
      <c r="I108" s="64"/>
      <c r="J108" s="64"/>
      <c r="K108" s="61"/>
      <c r="L108" s="57"/>
      <c r="M108" s="57"/>
      <c r="N108" s="68"/>
      <c r="O108" s="68"/>
      <c r="P108" s="68"/>
      <c r="Q108" s="68"/>
      <c r="R108" s="68"/>
      <c r="S108" s="68"/>
    </row>
    <row r="109" spans="1:19" s="53" customFormat="1" x14ac:dyDescent="0.2">
      <c r="A109" s="52"/>
      <c r="B109" s="54" t="str">
        <f t="shared" si="3"/>
        <v/>
      </c>
      <c r="C109" s="64"/>
      <c r="D109" s="61"/>
      <c r="E109" s="57"/>
      <c r="F109" s="64"/>
      <c r="G109" s="105" t="e">
        <f t="shared" si="2"/>
        <v>#N/A</v>
      </c>
      <c r="H109" s="61"/>
      <c r="I109" s="64"/>
      <c r="J109" s="64"/>
      <c r="K109" s="61"/>
      <c r="L109" s="57"/>
      <c r="M109" s="57"/>
      <c r="N109" s="68"/>
      <c r="O109" s="68"/>
      <c r="P109" s="68"/>
      <c r="Q109" s="68"/>
      <c r="R109" s="68"/>
      <c r="S109" s="68"/>
    </row>
    <row r="110" spans="1:19" s="53" customFormat="1" x14ac:dyDescent="0.2">
      <c r="A110" s="52"/>
      <c r="B110" s="54" t="str">
        <f t="shared" si="3"/>
        <v/>
      </c>
      <c r="C110" s="64"/>
      <c r="D110" s="61"/>
      <c r="E110" s="57"/>
      <c r="F110" s="64"/>
      <c r="G110" s="105" t="e">
        <f t="shared" si="2"/>
        <v>#N/A</v>
      </c>
      <c r="H110" s="61"/>
      <c r="I110" s="64"/>
      <c r="J110" s="64"/>
      <c r="K110" s="61"/>
      <c r="L110" s="57"/>
      <c r="M110" s="57"/>
      <c r="N110" s="68"/>
      <c r="O110" s="68"/>
      <c r="P110" s="68"/>
      <c r="Q110" s="68"/>
      <c r="R110" s="68"/>
      <c r="S110" s="68"/>
    </row>
    <row r="111" spans="1:19" s="53" customFormat="1" x14ac:dyDescent="0.2">
      <c r="A111" s="52"/>
      <c r="B111" s="54" t="str">
        <f t="shared" si="3"/>
        <v/>
      </c>
      <c r="C111" s="64"/>
      <c r="D111" s="61"/>
      <c r="E111" s="57"/>
      <c r="F111" s="64"/>
      <c r="G111" s="105" t="e">
        <f t="shared" si="2"/>
        <v>#N/A</v>
      </c>
      <c r="H111" s="61"/>
      <c r="I111" s="64"/>
      <c r="J111" s="64"/>
      <c r="K111" s="61"/>
      <c r="L111" s="57"/>
      <c r="M111" s="57"/>
      <c r="N111" s="68"/>
      <c r="O111" s="68"/>
      <c r="P111" s="68"/>
      <c r="Q111" s="68"/>
      <c r="R111" s="68"/>
      <c r="S111" s="68"/>
    </row>
    <row r="112" spans="1:19" s="53" customFormat="1" x14ac:dyDescent="0.2">
      <c r="A112" s="52"/>
      <c r="B112" s="54" t="str">
        <f t="shared" si="3"/>
        <v/>
      </c>
      <c r="C112" s="64"/>
      <c r="D112" s="61"/>
      <c r="E112" s="57"/>
      <c r="F112" s="64"/>
      <c r="G112" s="105" t="e">
        <f t="shared" si="2"/>
        <v>#N/A</v>
      </c>
      <c r="H112" s="61"/>
      <c r="I112" s="64"/>
      <c r="J112" s="64"/>
      <c r="K112" s="61"/>
      <c r="L112" s="57"/>
      <c r="M112" s="57"/>
      <c r="N112" s="68"/>
      <c r="O112" s="68"/>
      <c r="P112" s="68"/>
      <c r="Q112" s="68"/>
      <c r="R112" s="68"/>
      <c r="S112" s="68"/>
    </row>
    <row r="113" spans="1:19" s="53" customFormat="1" x14ac:dyDescent="0.2">
      <c r="A113" s="52"/>
      <c r="B113" s="54" t="str">
        <f t="shared" si="3"/>
        <v/>
      </c>
      <c r="C113" s="64"/>
      <c r="D113" s="61"/>
      <c r="E113" s="57"/>
      <c r="F113" s="64"/>
      <c r="G113" s="105" t="e">
        <f t="shared" si="2"/>
        <v>#N/A</v>
      </c>
      <c r="H113" s="61"/>
      <c r="I113" s="64"/>
      <c r="J113" s="64"/>
      <c r="K113" s="61"/>
      <c r="L113" s="57"/>
      <c r="M113" s="57"/>
      <c r="N113" s="68"/>
      <c r="O113" s="68"/>
      <c r="P113" s="68"/>
      <c r="Q113" s="68"/>
      <c r="R113" s="68"/>
      <c r="S113" s="68"/>
    </row>
    <row r="114" spans="1:19" s="53" customFormat="1" x14ac:dyDescent="0.2">
      <c r="A114" s="52"/>
      <c r="B114" s="54" t="str">
        <f t="shared" si="3"/>
        <v/>
      </c>
      <c r="C114" s="64"/>
      <c r="D114" s="61"/>
      <c r="E114" s="57"/>
      <c r="F114" s="64"/>
      <c r="G114" s="105" t="e">
        <f t="shared" si="2"/>
        <v>#N/A</v>
      </c>
      <c r="H114" s="61"/>
      <c r="I114" s="64"/>
      <c r="J114" s="64"/>
      <c r="K114" s="61"/>
      <c r="L114" s="57"/>
      <c r="M114" s="57"/>
      <c r="N114" s="68"/>
      <c r="O114" s="68"/>
      <c r="P114" s="68"/>
      <c r="Q114" s="68"/>
      <c r="R114" s="68"/>
      <c r="S114" s="68"/>
    </row>
    <row r="115" spans="1:19" s="53" customFormat="1" x14ac:dyDescent="0.2">
      <c r="A115" s="52"/>
      <c r="B115" s="54" t="str">
        <f t="shared" si="3"/>
        <v/>
      </c>
      <c r="C115" s="64"/>
      <c r="D115" s="61"/>
      <c r="E115" s="57"/>
      <c r="F115" s="64"/>
      <c r="G115" s="105" t="e">
        <f t="shared" si="2"/>
        <v>#N/A</v>
      </c>
      <c r="H115" s="61"/>
      <c r="I115" s="64"/>
      <c r="J115" s="64"/>
      <c r="K115" s="61"/>
      <c r="L115" s="57"/>
      <c r="M115" s="57"/>
      <c r="N115" s="68"/>
      <c r="O115" s="68"/>
      <c r="P115" s="68"/>
      <c r="Q115" s="68"/>
      <c r="R115" s="68"/>
      <c r="S115" s="68"/>
    </row>
    <row r="116" spans="1:19" s="53" customFormat="1" x14ac:dyDescent="0.2">
      <c r="A116" s="52"/>
      <c r="B116" s="54" t="str">
        <f t="shared" si="3"/>
        <v/>
      </c>
      <c r="C116" s="64"/>
      <c r="D116" s="61"/>
      <c r="E116" s="57"/>
      <c r="F116" s="64"/>
      <c r="G116" s="105" t="e">
        <f t="shared" si="2"/>
        <v>#N/A</v>
      </c>
      <c r="H116" s="61"/>
      <c r="I116" s="64"/>
      <c r="J116" s="64"/>
      <c r="K116" s="61"/>
      <c r="L116" s="57"/>
      <c r="M116" s="57"/>
      <c r="N116" s="68"/>
      <c r="O116" s="68"/>
      <c r="P116" s="68"/>
      <c r="Q116" s="68"/>
      <c r="R116" s="68"/>
      <c r="S116" s="68"/>
    </row>
    <row r="117" spans="1:19" s="53" customFormat="1" x14ac:dyDescent="0.2">
      <c r="A117" s="52"/>
      <c r="B117" s="54" t="str">
        <f t="shared" si="3"/>
        <v/>
      </c>
      <c r="C117" s="64"/>
      <c r="D117" s="61"/>
      <c r="E117" s="57"/>
      <c r="F117" s="64"/>
      <c r="G117" s="105" t="e">
        <f t="shared" si="2"/>
        <v>#N/A</v>
      </c>
      <c r="H117" s="61"/>
      <c r="I117" s="64"/>
      <c r="J117" s="64"/>
      <c r="K117" s="61"/>
      <c r="L117" s="57"/>
      <c r="M117" s="57"/>
      <c r="N117" s="68"/>
      <c r="O117" s="68"/>
      <c r="P117" s="68"/>
      <c r="Q117" s="68"/>
      <c r="R117" s="68"/>
      <c r="S117" s="68"/>
    </row>
    <row r="118" spans="1:19" s="53" customFormat="1" x14ac:dyDescent="0.2">
      <c r="A118" s="52"/>
      <c r="B118" s="54" t="str">
        <f t="shared" si="3"/>
        <v/>
      </c>
      <c r="C118" s="64"/>
      <c r="D118" s="61"/>
      <c r="E118" s="57"/>
      <c r="F118" s="64"/>
      <c r="G118" s="105" t="e">
        <f t="shared" si="2"/>
        <v>#N/A</v>
      </c>
      <c r="H118" s="61"/>
      <c r="I118" s="64"/>
      <c r="J118" s="64"/>
      <c r="K118" s="61"/>
      <c r="L118" s="57"/>
      <c r="M118" s="57"/>
      <c r="N118" s="68"/>
      <c r="O118" s="68"/>
      <c r="P118" s="68"/>
      <c r="Q118" s="68"/>
      <c r="R118" s="68"/>
      <c r="S118" s="68"/>
    </row>
    <row r="119" spans="1:19" s="53" customFormat="1" x14ac:dyDescent="0.2">
      <c r="A119" s="52"/>
      <c r="B119" s="54" t="str">
        <f t="shared" si="3"/>
        <v/>
      </c>
      <c r="C119" s="64"/>
      <c r="D119" s="61"/>
      <c r="E119" s="57"/>
      <c r="F119" s="64"/>
      <c r="G119" s="105" t="e">
        <f t="shared" si="2"/>
        <v>#N/A</v>
      </c>
      <c r="H119" s="61"/>
      <c r="I119" s="64"/>
      <c r="J119" s="64"/>
      <c r="K119" s="61"/>
      <c r="L119" s="57"/>
      <c r="M119" s="57"/>
      <c r="N119" s="68"/>
      <c r="O119" s="68"/>
      <c r="P119" s="68"/>
      <c r="Q119" s="68"/>
      <c r="R119" s="68"/>
      <c r="S119" s="68"/>
    </row>
    <row r="120" spans="1:19" s="53" customFormat="1" x14ac:dyDescent="0.2">
      <c r="A120" s="52"/>
      <c r="B120" s="54" t="str">
        <f t="shared" si="3"/>
        <v/>
      </c>
      <c r="C120" s="64"/>
      <c r="D120" s="61"/>
      <c r="E120" s="57"/>
      <c r="F120" s="64"/>
      <c r="G120" s="105" t="e">
        <f t="shared" si="2"/>
        <v>#N/A</v>
      </c>
      <c r="H120" s="61"/>
      <c r="I120" s="64"/>
      <c r="J120" s="64"/>
      <c r="K120" s="61"/>
      <c r="L120" s="57"/>
      <c r="M120" s="57"/>
      <c r="N120" s="68"/>
      <c r="O120" s="68"/>
      <c r="P120" s="68"/>
      <c r="Q120" s="68"/>
      <c r="R120" s="68"/>
      <c r="S120" s="68"/>
    </row>
    <row r="121" spans="1:19" s="53" customFormat="1" x14ac:dyDescent="0.2">
      <c r="A121" s="52"/>
      <c r="B121" s="54" t="str">
        <f t="shared" si="3"/>
        <v/>
      </c>
      <c r="C121" s="64"/>
      <c r="D121" s="61"/>
      <c r="E121" s="57"/>
      <c r="F121" s="64"/>
      <c r="G121" s="105" t="e">
        <f t="shared" si="2"/>
        <v>#N/A</v>
      </c>
      <c r="H121" s="61"/>
      <c r="I121" s="64"/>
      <c r="J121" s="64"/>
      <c r="K121" s="61"/>
      <c r="L121" s="57"/>
      <c r="M121" s="57"/>
      <c r="N121" s="68"/>
      <c r="O121" s="68"/>
      <c r="P121" s="68"/>
      <c r="Q121" s="68"/>
      <c r="R121" s="68"/>
      <c r="S121" s="68"/>
    </row>
    <row r="122" spans="1:19" s="53" customFormat="1" x14ac:dyDescent="0.2">
      <c r="A122" s="52"/>
      <c r="B122" s="54" t="str">
        <f t="shared" si="3"/>
        <v/>
      </c>
      <c r="C122" s="64"/>
      <c r="D122" s="61"/>
      <c r="E122" s="57"/>
      <c r="F122" s="64"/>
      <c r="G122" s="105" t="e">
        <f t="shared" si="2"/>
        <v>#N/A</v>
      </c>
      <c r="H122" s="61"/>
      <c r="I122" s="64"/>
      <c r="J122" s="64"/>
      <c r="K122" s="61"/>
      <c r="L122" s="57"/>
      <c r="M122" s="57"/>
      <c r="N122" s="68"/>
      <c r="O122" s="68"/>
      <c r="P122" s="68"/>
      <c r="Q122" s="68"/>
      <c r="R122" s="68"/>
      <c r="S122" s="68"/>
    </row>
    <row r="123" spans="1:19" s="53" customFormat="1" x14ac:dyDescent="0.2">
      <c r="A123" s="52"/>
      <c r="B123" s="54" t="str">
        <f t="shared" si="3"/>
        <v/>
      </c>
      <c r="C123" s="64"/>
      <c r="D123" s="61"/>
      <c r="E123" s="57"/>
      <c r="F123" s="64"/>
      <c r="G123" s="105" t="e">
        <f t="shared" si="2"/>
        <v>#N/A</v>
      </c>
      <c r="H123" s="61"/>
      <c r="I123" s="64"/>
      <c r="J123" s="64"/>
      <c r="K123" s="61"/>
      <c r="L123" s="57"/>
      <c r="M123" s="57"/>
      <c r="N123" s="68"/>
      <c r="O123" s="68"/>
      <c r="P123" s="68"/>
      <c r="Q123" s="68"/>
      <c r="R123" s="68"/>
      <c r="S123" s="68"/>
    </row>
    <row r="124" spans="1:19" s="53" customFormat="1" x14ac:dyDescent="0.2">
      <c r="A124" s="52"/>
      <c r="B124" s="54" t="str">
        <f t="shared" si="3"/>
        <v/>
      </c>
      <c r="C124" s="64"/>
      <c r="D124" s="61"/>
      <c r="E124" s="57"/>
      <c r="F124" s="64"/>
      <c r="G124" s="105" t="e">
        <f t="shared" si="2"/>
        <v>#N/A</v>
      </c>
      <c r="H124" s="61"/>
      <c r="I124" s="64"/>
      <c r="J124" s="64"/>
      <c r="K124" s="61"/>
      <c r="L124" s="57"/>
      <c r="M124" s="57"/>
      <c r="N124" s="68"/>
      <c r="O124" s="68"/>
      <c r="P124" s="68"/>
      <c r="Q124" s="68"/>
      <c r="R124" s="68"/>
      <c r="S124" s="68"/>
    </row>
    <row r="125" spans="1:19" s="53" customFormat="1" x14ac:dyDescent="0.2">
      <c r="A125" s="52"/>
      <c r="B125" s="54" t="str">
        <f t="shared" si="3"/>
        <v/>
      </c>
      <c r="C125" s="64"/>
      <c r="D125" s="61"/>
      <c r="E125" s="57"/>
      <c r="F125" s="64"/>
      <c r="G125" s="105" t="e">
        <f t="shared" si="2"/>
        <v>#N/A</v>
      </c>
      <c r="H125" s="61"/>
      <c r="I125" s="64"/>
      <c r="J125" s="64"/>
      <c r="K125" s="61"/>
      <c r="L125" s="57"/>
      <c r="M125" s="57"/>
      <c r="N125" s="68"/>
      <c r="O125" s="68"/>
      <c r="P125" s="68"/>
      <c r="Q125" s="68"/>
      <c r="R125" s="68"/>
      <c r="S125" s="68"/>
    </row>
    <row r="126" spans="1:19" s="53" customFormat="1" x14ac:dyDescent="0.2">
      <c r="A126" s="52"/>
      <c r="B126" s="54" t="str">
        <f t="shared" si="3"/>
        <v/>
      </c>
      <c r="C126" s="64"/>
      <c r="D126" s="61"/>
      <c r="E126" s="57"/>
      <c r="F126" s="64"/>
      <c r="G126" s="105" t="e">
        <f t="shared" si="2"/>
        <v>#N/A</v>
      </c>
      <c r="H126" s="61"/>
      <c r="I126" s="64"/>
      <c r="J126" s="64"/>
      <c r="K126" s="61"/>
      <c r="L126" s="57"/>
      <c r="M126" s="57"/>
      <c r="N126" s="68"/>
      <c r="O126" s="68"/>
      <c r="P126" s="68"/>
      <c r="Q126" s="68"/>
      <c r="R126" s="68"/>
      <c r="S126" s="68"/>
    </row>
    <row r="127" spans="1:19" s="53" customFormat="1" x14ac:dyDescent="0.2">
      <c r="A127" s="52"/>
      <c r="B127" s="54" t="str">
        <f t="shared" si="3"/>
        <v/>
      </c>
      <c r="C127" s="64"/>
      <c r="D127" s="61"/>
      <c r="E127" s="57"/>
      <c r="F127" s="64"/>
      <c r="G127" s="105" t="e">
        <f t="shared" si="2"/>
        <v>#N/A</v>
      </c>
      <c r="H127" s="61"/>
      <c r="I127" s="64"/>
      <c r="J127" s="64"/>
      <c r="K127" s="61"/>
      <c r="L127" s="57"/>
      <c r="M127" s="57"/>
      <c r="N127" s="68"/>
      <c r="O127" s="68"/>
      <c r="P127" s="68"/>
      <c r="Q127" s="68"/>
      <c r="R127" s="68"/>
      <c r="S127" s="68"/>
    </row>
    <row r="128" spans="1:19" s="53" customFormat="1" x14ac:dyDescent="0.2">
      <c r="A128" s="52"/>
      <c r="B128" s="54" t="str">
        <f t="shared" si="3"/>
        <v/>
      </c>
      <c r="C128" s="64"/>
      <c r="D128" s="61"/>
      <c r="E128" s="57"/>
      <c r="F128" s="64"/>
      <c r="G128" s="105" t="e">
        <f t="shared" si="2"/>
        <v>#N/A</v>
      </c>
      <c r="H128" s="61"/>
      <c r="I128" s="64"/>
      <c r="J128" s="64"/>
      <c r="K128" s="61"/>
      <c r="L128" s="57"/>
      <c r="M128" s="57"/>
      <c r="N128" s="68"/>
      <c r="O128" s="68"/>
      <c r="P128" s="68"/>
      <c r="Q128" s="68"/>
      <c r="R128" s="68"/>
      <c r="S128" s="68"/>
    </row>
    <row r="129" spans="1:19" s="53" customFormat="1" x14ac:dyDescent="0.2">
      <c r="A129" s="52"/>
      <c r="B129" s="54" t="str">
        <f t="shared" si="3"/>
        <v/>
      </c>
      <c r="C129" s="64"/>
      <c r="D129" s="61"/>
      <c r="E129" s="57"/>
      <c r="F129" s="64"/>
      <c r="G129" s="105" t="e">
        <f t="shared" si="2"/>
        <v>#N/A</v>
      </c>
      <c r="H129" s="61"/>
      <c r="I129" s="64"/>
      <c r="J129" s="64"/>
      <c r="K129" s="61"/>
      <c r="L129" s="57"/>
      <c r="M129" s="57"/>
      <c r="N129" s="68"/>
      <c r="O129" s="68"/>
      <c r="P129" s="68"/>
      <c r="Q129" s="68"/>
      <c r="R129" s="68"/>
      <c r="S129" s="68"/>
    </row>
    <row r="130" spans="1:19" s="53" customFormat="1" x14ac:dyDescent="0.2">
      <c r="A130" s="52"/>
      <c r="B130" s="54" t="str">
        <f t="shared" si="3"/>
        <v/>
      </c>
      <c r="C130" s="64"/>
      <c r="D130" s="61"/>
      <c r="E130" s="57"/>
      <c r="F130" s="64"/>
      <c r="G130" s="105" t="e">
        <f t="shared" si="2"/>
        <v>#N/A</v>
      </c>
      <c r="H130" s="61"/>
      <c r="I130" s="64"/>
      <c r="J130" s="64"/>
      <c r="K130" s="61"/>
      <c r="L130" s="57"/>
      <c r="M130" s="57"/>
      <c r="N130" s="68"/>
      <c r="O130" s="68"/>
      <c r="P130" s="68"/>
      <c r="Q130" s="68"/>
      <c r="R130" s="68"/>
      <c r="S130" s="68"/>
    </row>
    <row r="131" spans="1:19" s="53" customFormat="1" x14ac:dyDescent="0.2">
      <c r="A131" s="52"/>
      <c r="B131" s="54" t="str">
        <f t="shared" si="3"/>
        <v/>
      </c>
      <c r="C131" s="64"/>
      <c r="D131" s="61"/>
      <c r="E131" s="57"/>
      <c r="F131" s="64"/>
      <c r="G131" s="105" t="e">
        <f t="shared" ref="G131:G194" si="4">VLOOKUP(F131,countrytable,2,FALSE)</f>
        <v>#N/A</v>
      </c>
      <c r="H131" s="61"/>
      <c r="I131" s="64"/>
      <c r="J131" s="64"/>
      <c r="K131" s="61"/>
      <c r="L131" s="57"/>
      <c r="M131" s="57"/>
      <c r="N131" s="68"/>
      <c r="O131" s="68"/>
      <c r="P131" s="68"/>
      <c r="Q131" s="68"/>
      <c r="R131" s="68"/>
      <c r="S131" s="68"/>
    </row>
    <row r="132" spans="1:19" s="53" customFormat="1" x14ac:dyDescent="0.2">
      <c r="A132" s="52"/>
      <c r="B132" s="54" t="str">
        <f t="shared" si="3"/>
        <v/>
      </c>
      <c r="C132" s="64"/>
      <c r="D132" s="61"/>
      <c r="E132" s="57"/>
      <c r="F132" s="64"/>
      <c r="G132" s="105" t="e">
        <f t="shared" si="4"/>
        <v>#N/A</v>
      </c>
      <c r="H132" s="61"/>
      <c r="I132" s="64"/>
      <c r="J132" s="64"/>
      <c r="K132" s="61"/>
      <c r="L132" s="57"/>
      <c r="M132" s="57"/>
      <c r="N132" s="68"/>
      <c r="O132" s="68"/>
      <c r="P132" s="68"/>
      <c r="Q132" s="68"/>
      <c r="R132" s="68"/>
      <c r="S132" s="68"/>
    </row>
    <row r="133" spans="1:19" s="53" customFormat="1" x14ac:dyDescent="0.2">
      <c r="A133" s="52"/>
      <c r="B133" s="54" t="str">
        <f t="shared" ref="B133:B196" si="5">IF(C133="","",1+B132)</f>
        <v/>
      </c>
      <c r="C133" s="64"/>
      <c r="D133" s="61"/>
      <c r="E133" s="57"/>
      <c r="F133" s="64"/>
      <c r="G133" s="105" t="e">
        <f t="shared" si="4"/>
        <v>#N/A</v>
      </c>
      <c r="H133" s="61"/>
      <c r="I133" s="64"/>
      <c r="J133" s="64"/>
      <c r="K133" s="61"/>
      <c r="L133" s="57"/>
      <c r="M133" s="57"/>
      <c r="N133" s="68"/>
      <c r="O133" s="68"/>
      <c r="P133" s="68"/>
      <c r="Q133" s="68"/>
      <c r="R133" s="68"/>
      <c r="S133" s="68"/>
    </row>
    <row r="134" spans="1:19" s="53" customFormat="1" x14ac:dyDescent="0.2">
      <c r="A134" s="52"/>
      <c r="B134" s="54" t="str">
        <f t="shared" si="5"/>
        <v/>
      </c>
      <c r="C134" s="64"/>
      <c r="D134" s="61"/>
      <c r="E134" s="57"/>
      <c r="F134" s="64"/>
      <c r="G134" s="105" t="e">
        <f t="shared" si="4"/>
        <v>#N/A</v>
      </c>
      <c r="H134" s="61"/>
      <c r="I134" s="64"/>
      <c r="J134" s="64"/>
      <c r="K134" s="61"/>
      <c r="L134" s="57"/>
      <c r="M134" s="57"/>
      <c r="N134" s="68"/>
      <c r="O134" s="68"/>
      <c r="P134" s="68"/>
      <c r="Q134" s="68"/>
      <c r="R134" s="68"/>
      <c r="S134" s="68"/>
    </row>
    <row r="135" spans="1:19" s="53" customFormat="1" x14ac:dyDescent="0.25">
      <c r="A135" s="52"/>
      <c r="B135" s="26" t="str">
        <f t="shared" si="5"/>
        <v/>
      </c>
      <c r="C135" s="64"/>
      <c r="D135" s="61"/>
      <c r="E135" s="57"/>
      <c r="F135" s="64"/>
      <c r="G135" s="105" t="e">
        <f t="shared" si="4"/>
        <v>#N/A</v>
      </c>
      <c r="H135" s="61"/>
      <c r="I135" s="64"/>
      <c r="J135" s="64"/>
      <c r="K135" s="61"/>
      <c r="L135" s="57"/>
      <c r="M135" s="57"/>
      <c r="N135" s="68"/>
      <c r="O135" s="68"/>
      <c r="P135" s="68"/>
      <c r="Q135" s="68"/>
      <c r="R135" s="68"/>
      <c r="S135" s="68"/>
    </row>
    <row r="136" spans="1:19" s="53" customFormat="1" x14ac:dyDescent="0.25">
      <c r="A136" s="52"/>
      <c r="B136" s="26" t="str">
        <f t="shared" si="5"/>
        <v/>
      </c>
      <c r="C136" s="64"/>
      <c r="D136" s="61"/>
      <c r="E136" s="57"/>
      <c r="F136" s="64"/>
      <c r="G136" s="105" t="e">
        <f t="shared" si="4"/>
        <v>#N/A</v>
      </c>
      <c r="H136" s="61"/>
      <c r="I136" s="64"/>
      <c r="J136" s="64"/>
      <c r="K136" s="61"/>
      <c r="L136" s="57"/>
      <c r="M136" s="57"/>
      <c r="N136" s="68"/>
      <c r="O136" s="68"/>
      <c r="P136" s="68"/>
      <c r="Q136" s="68"/>
      <c r="R136" s="68"/>
      <c r="S136" s="68"/>
    </row>
    <row r="137" spans="1:19" s="53" customFormat="1" x14ac:dyDescent="0.25">
      <c r="A137" s="52"/>
      <c r="B137" s="26" t="str">
        <f t="shared" si="5"/>
        <v/>
      </c>
      <c r="C137" s="64"/>
      <c r="D137" s="61"/>
      <c r="E137" s="57"/>
      <c r="F137" s="64"/>
      <c r="G137" s="105" t="e">
        <f t="shared" si="4"/>
        <v>#N/A</v>
      </c>
      <c r="H137" s="61"/>
      <c r="I137" s="64"/>
      <c r="J137" s="64"/>
      <c r="K137" s="61"/>
      <c r="L137" s="57"/>
      <c r="M137" s="57"/>
      <c r="N137" s="68"/>
      <c r="O137" s="68"/>
      <c r="P137" s="68"/>
      <c r="Q137" s="68"/>
      <c r="R137" s="68"/>
      <c r="S137" s="68"/>
    </row>
    <row r="138" spans="1:19" s="53" customFormat="1" x14ac:dyDescent="0.25">
      <c r="A138" s="52"/>
      <c r="B138" s="26" t="str">
        <f t="shared" si="5"/>
        <v/>
      </c>
      <c r="C138" s="64"/>
      <c r="D138" s="61"/>
      <c r="E138" s="57"/>
      <c r="F138" s="64"/>
      <c r="G138" s="105" t="e">
        <f t="shared" si="4"/>
        <v>#N/A</v>
      </c>
      <c r="H138" s="61"/>
      <c r="I138" s="64"/>
      <c r="J138" s="64"/>
      <c r="K138" s="61"/>
      <c r="L138" s="57"/>
      <c r="M138" s="57"/>
      <c r="N138" s="68"/>
      <c r="O138" s="68"/>
      <c r="P138" s="68"/>
      <c r="Q138" s="68"/>
      <c r="R138" s="68"/>
      <c r="S138" s="68"/>
    </row>
    <row r="139" spans="1:19" s="53" customFormat="1" x14ac:dyDescent="0.25">
      <c r="A139" s="52"/>
      <c r="B139" s="26" t="str">
        <f t="shared" si="5"/>
        <v/>
      </c>
      <c r="C139" s="64"/>
      <c r="D139" s="61"/>
      <c r="E139" s="57"/>
      <c r="F139" s="64"/>
      <c r="G139" s="105" t="e">
        <f t="shared" si="4"/>
        <v>#N/A</v>
      </c>
      <c r="H139" s="61"/>
      <c r="I139" s="64"/>
      <c r="J139" s="64"/>
      <c r="K139" s="61"/>
      <c r="L139" s="57"/>
      <c r="M139" s="57"/>
      <c r="N139" s="68"/>
      <c r="O139" s="68"/>
      <c r="P139" s="68"/>
      <c r="Q139" s="68"/>
      <c r="R139" s="68"/>
      <c r="S139" s="68"/>
    </row>
    <row r="140" spans="1:19" s="53" customFormat="1" x14ac:dyDescent="0.25">
      <c r="A140" s="52"/>
      <c r="B140" s="26" t="str">
        <f t="shared" si="5"/>
        <v/>
      </c>
      <c r="C140" s="64"/>
      <c r="D140" s="61"/>
      <c r="E140" s="57"/>
      <c r="F140" s="64"/>
      <c r="G140" s="105" t="e">
        <f t="shared" si="4"/>
        <v>#N/A</v>
      </c>
      <c r="H140" s="61"/>
      <c r="I140" s="64"/>
      <c r="J140" s="64"/>
      <c r="K140" s="61"/>
      <c r="L140" s="57"/>
      <c r="M140" s="57"/>
      <c r="N140" s="68"/>
      <c r="O140" s="68"/>
      <c r="P140" s="68"/>
      <c r="Q140" s="68"/>
      <c r="R140" s="68"/>
      <c r="S140" s="68"/>
    </row>
    <row r="141" spans="1:19" s="53" customFormat="1" x14ac:dyDescent="0.25">
      <c r="A141" s="52"/>
      <c r="B141" s="26" t="str">
        <f t="shared" si="5"/>
        <v/>
      </c>
      <c r="C141" s="64"/>
      <c r="D141" s="61"/>
      <c r="E141" s="57"/>
      <c r="F141" s="64"/>
      <c r="G141" s="105" t="e">
        <f t="shared" si="4"/>
        <v>#N/A</v>
      </c>
      <c r="H141" s="61"/>
      <c r="I141" s="64"/>
      <c r="J141" s="64"/>
      <c r="K141" s="61"/>
      <c r="L141" s="57"/>
      <c r="M141" s="57"/>
      <c r="N141" s="68"/>
      <c r="O141" s="68"/>
      <c r="P141" s="68"/>
      <c r="Q141" s="68"/>
      <c r="R141" s="68"/>
      <c r="S141" s="68"/>
    </row>
    <row r="142" spans="1:19" s="53" customFormat="1" x14ac:dyDescent="0.25">
      <c r="A142" s="52"/>
      <c r="B142" s="26" t="str">
        <f t="shared" si="5"/>
        <v/>
      </c>
      <c r="C142" s="64"/>
      <c r="D142" s="61"/>
      <c r="E142" s="57"/>
      <c r="F142" s="64"/>
      <c r="G142" s="105" t="e">
        <f t="shared" si="4"/>
        <v>#N/A</v>
      </c>
      <c r="H142" s="61"/>
      <c r="I142" s="64"/>
      <c r="J142" s="64"/>
      <c r="K142" s="61"/>
      <c r="L142" s="57"/>
      <c r="M142" s="57"/>
      <c r="N142" s="68"/>
      <c r="O142" s="68"/>
      <c r="P142" s="68"/>
      <c r="Q142" s="68"/>
      <c r="R142" s="68"/>
      <c r="S142" s="68"/>
    </row>
    <row r="143" spans="1:19" s="53" customFormat="1" x14ac:dyDescent="0.25">
      <c r="A143" s="52"/>
      <c r="B143" s="26" t="str">
        <f t="shared" si="5"/>
        <v/>
      </c>
      <c r="C143" s="64"/>
      <c r="D143" s="61"/>
      <c r="E143" s="57"/>
      <c r="F143" s="64"/>
      <c r="G143" s="105" t="e">
        <f t="shared" si="4"/>
        <v>#N/A</v>
      </c>
      <c r="H143" s="61"/>
      <c r="I143" s="64"/>
      <c r="J143" s="64"/>
      <c r="K143" s="61"/>
      <c r="L143" s="57"/>
      <c r="M143" s="57"/>
      <c r="N143" s="68"/>
      <c r="O143" s="68"/>
      <c r="P143" s="68"/>
      <c r="Q143" s="68"/>
      <c r="R143" s="68"/>
      <c r="S143" s="68"/>
    </row>
    <row r="144" spans="1:19" s="53" customFormat="1" x14ac:dyDescent="0.25">
      <c r="A144" s="52"/>
      <c r="B144" s="26" t="str">
        <f t="shared" si="5"/>
        <v/>
      </c>
      <c r="C144" s="64"/>
      <c r="D144" s="61"/>
      <c r="E144" s="57"/>
      <c r="F144" s="64"/>
      <c r="G144" s="105" t="e">
        <f t="shared" si="4"/>
        <v>#N/A</v>
      </c>
      <c r="H144" s="61"/>
      <c r="I144" s="64"/>
      <c r="J144" s="64"/>
      <c r="K144" s="61"/>
      <c r="L144" s="57"/>
      <c r="M144" s="57"/>
      <c r="N144" s="68"/>
      <c r="O144" s="68"/>
      <c r="P144" s="68"/>
      <c r="Q144" s="68"/>
      <c r="R144" s="68"/>
      <c r="S144" s="68"/>
    </row>
    <row r="145" spans="1:19" s="53" customFormat="1" x14ac:dyDescent="0.25">
      <c r="A145" s="52"/>
      <c r="B145" s="26" t="str">
        <f t="shared" si="5"/>
        <v/>
      </c>
      <c r="C145" s="64"/>
      <c r="D145" s="61"/>
      <c r="E145" s="57"/>
      <c r="F145" s="64"/>
      <c r="G145" s="105" t="e">
        <f t="shared" si="4"/>
        <v>#N/A</v>
      </c>
      <c r="H145" s="61"/>
      <c r="I145" s="64"/>
      <c r="J145" s="64"/>
      <c r="K145" s="61"/>
      <c r="L145" s="57"/>
      <c r="M145" s="57"/>
      <c r="N145" s="68"/>
      <c r="O145" s="68"/>
      <c r="P145" s="68"/>
      <c r="Q145" s="68"/>
      <c r="R145" s="68"/>
      <c r="S145" s="68"/>
    </row>
    <row r="146" spans="1:19" s="53" customFormat="1" x14ac:dyDescent="0.25">
      <c r="A146" s="52"/>
      <c r="B146" s="26" t="str">
        <f t="shared" si="5"/>
        <v/>
      </c>
      <c r="C146" s="64"/>
      <c r="D146" s="61"/>
      <c r="E146" s="57"/>
      <c r="F146" s="64"/>
      <c r="G146" s="105" t="e">
        <f t="shared" si="4"/>
        <v>#N/A</v>
      </c>
      <c r="H146" s="61"/>
      <c r="I146" s="64"/>
      <c r="J146" s="64"/>
      <c r="K146" s="61"/>
      <c r="L146" s="57"/>
      <c r="M146" s="57"/>
      <c r="N146" s="68"/>
      <c r="O146" s="68"/>
      <c r="P146" s="68"/>
      <c r="Q146" s="68"/>
      <c r="R146" s="68"/>
      <c r="S146" s="68"/>
    </row>
    <row r="147" spans="1:19" s="53" customFormat="1" x14ac:dyDescent="0.25">
      <c r="A147" s="52"/>
      <c r="B147" s="26" t="str">
        <f t="shared" si="5"/>
        <v/>
      </c>
      <c r="C147" s="64"/>
      <c r="D147" s="61"/>
      <c r="E147" s="57"/>
      <c r="F147" s="64"/>
      <c r="G147" s="105" t="e">
        <f t="shared" si="4"/>
        <v>#N/A</v>
      </c>
      <c r="H147" s="61"/>
      <c r="I147" s="64"/>
      <c r="J147" s="64"/>
      <c r="K147" s="61"/>
      <c r="L147" s="57"/>
      <c r="M147" s="57"/>
      <c r="N147" s="68"/>
      <c r="O147" s="68"/>
      <c r="P147" s="68"/>
      <c r="Q147" s="68"/>
      <c r="R147" s="68"/>
      <c r="S147" s="68"/>
    </row>
    <row r="148" spans="1:19" s="53" customFormat="1" x14ac:dyDescent="0.25">
      <c r="A148" s="52"/>
      <c r="B148" s="26" t="str">
        <f t="shared" si="5"/>
        <v/>
      </c>
      <c r="C148" s="64"/>
      <c r="D148" s="61"/>
      <c r="E148" s="57"/>
      <c r="F148" s="64"/>
      <c r="G148" s="105" t="e">
        <f t="shared" si="4"/>
        <v>#N/A</v>
      </c>
      <c r="H148" s="61"/>
      <c r="I148" s="64"/>
      <c r="J148" s="64"/>
      <c r="K148" s="61"/>
      <c r="L148" s="57"/>
      <c r="M148" s="57"/>
      <c r="N148" s="68"/>
      <c r="O148" s="68"/>
      <c r="P148" s="68"/>
      <c r="Q148" s="68"/>
      <c r="R148" s="68"/>
      <c r="S148" s="68"/>
    </row>
    <row r="149" spans="1:19" s="53" customFormat="1" x14ac:dyDescent="0.25">
      <c r="A149" s="52"/>
      <c r="B149" s="26" t="str">
        <f t="shared" si="5"/>
        <v/>
      </c>
      <c r="C149" s="64"/>
      <c r="D149" s="61"/>
      <c r="E149" s="57"/>
      <c r="F149" s="64"/>
      <c r="G149" s="105" t="e">
        <f t="shared" si="4"/>
        <v>#N/A</v>
      </c>
      <c r="H149" s="61"/>
      <c r="I149" s="64"/>
      <c r="J149" s="64"/>
      <c r="K149" s="61"/>
      <c r="L149" s="57"/>
      <c r="M149" s="57"/>
      <c r="N149" s="68"/>
      <c r="O149" s="68"/>
      <c r="P149" s="68"/>
      <c r="Q149" s="68"/>
      <c r="R149" s="68"/>
      <c r="S149" s="68"/>
    </row>
    <row r="150" spans="1:19" s="53" customFormat="1" x14ac:dyDescent="0.25">
      <c r="A150" s="52"/>
      <c r="B150" s="26" t="str">
        <f t="shared" si="5"/>
        <v/>
      </c>
      <c r="C150" s="64"/>
      <c r="D150" s="61"/>
      <c r="E150" s="57"/>
      <c r="F150" s="64"/>
      <c r="G150" s="105" t="e">
        <f t="shared" si="4"/>
        <v>#N/A</v>
      </c>
      <c r="H150" s="61"/>
      <c r="I150" s="64"/>
      <c r="J150" s="64"/>
      <c r="K150" s="61"/>
      <c r="L150" s="57"/>
      <c r="M150" s="57"/>
      <c r="N150" s="68"/>
      <c r="O150" s="68"/>
      <c r="P150" s="68"/>
      <c r="Q150" s="68"/>
      <c r="R150" s="68"/>
      <c r="S150" s="68"/>
    </row>
    <row r="151" spans="1:19" s="53" customFormat="1" x14ac:dyDescent="0.25">
      <c r="A151" s="52"/>
      <c r="B151" s="26" t="str">
        <f t="shared" si="5"/>
        <v/>
      </c>
      <c r="C151" s="64"/>
      <c r="D151" s="61"/>
      <c r="E151" s="57"/>
      <c r="F151" s="64"/>
      <c r="G151" s="105" t="e">
        <f t="shared" si="4"/>
        <v>#N/A</v>
      </c>
      <c r="H151" s="61"/>
      <c r="I151" s="64"/>
      <c r="J151" s="64"/>
      <c r="K151" s="61"/>
      <c r="L151" s="57"/>
      <c r="M151" s="57"/>
      <c r="N151" s="68"/>
      <c r="O151" s="68"/>
      <c r="P151" s="68"/>
      <c r="Q151" s="68"/>
      <c r="R151" s="68"/>
      <c r="S151" s="68"/>
    </row>
    <row r="152" spans="1:19" s="53" customFormat="1" x14ac:dyDescent="0.25">
      <c r="A152" s="52"/>
      <c r="B152" s="26" t="str">
        <f t="shared" si="5"/>
        <v/>
      </c>
      <c r="C152" s="64"/>
      <c r="D152" s="61"/>
      <c r="E152" s="57"/>
      <c r="F152" s="64"/>
      <c r="G152" s="105" t="e">
        <f t="shared" si="4"/>
        <v>#N/A</v>
      </c>
      <c r="H152" s="61"/>
      <c r="I152" s="64"/>
      <c r="J152" s="64"/>
      <c r="K152" s="61"/>
      <c r="L152" s="57"/>
      <c r="M152" s="57"/>
      <c r="N152" s="68"/>
      <c r="O152" s="68"/>
      <c r="P152" s="68"/>
      <c r="Q152" s="68"/>
      <c r="R152" s="68"/>
      <c r="S152" s="68"/>
    </row>
    <row r="153" spans="1:19" s="53" customFormat="1" x14ac:dyDescent="0.25">
      <c r="A153" s="52"/>
      <c r="B153" s="26" t="str">
        <f t="shared" si="5"/>
        <v/>
      </c>
      <c r="C153" s="64"/>
      <c r="D153" s="61"/>
      <c r="E153" s="57"/>
      <c r="F153" s="64"/>
      <c r="G153" s="105" t="e">
        <f t="shared" si="4"/>
        <v>#N/A</v>
      </c>
      <c r="H153" s="61"/>
      <c r="I153" s="64"/>
      <c r="J153" s="64"/>
      <c r="K153" s="61"/>
      <c r="L153" s="57"/>
      <c r="M153" s="57"/>
      <c r="N153" s="68"/>
      <c r="O153" s="68"/>
      <c r="P153" s="68"/>
      <c r="Q153" s="68"/>
      <c r="R153" s="68"/>
      <c r="S153" s="68"/>
    </row>
    <row r="154" spans="1:19" s="53" customFormat="1" x14ac:dyDescent="0.25">
      <c r="A154" s="52"/>
      <c r="B154" s="26" t="str">
        <f t="shared" si="5"/>
        <v/>
      </c>
      <c r="C154" s="64"/>
      <c r="D154" s="61"/>
      <c r="E154" s="57"/>
      <c r="F154" s="64"/>
      <c r="G154" s="105" t="e">
        <f t="shared" si="4"/>
        <v>#N/A</v>
      </c>
      <c r="H154" s="61"/>
      <c r="I154" s="64"/>
      <c r="J154" s="64"/>
      <c r="K154" s="61"/>
      <c r="L154" s="57"/>
      <c r="M154" s="57"/>
      <c r="N154" s="68"/>
      <c r="O154" s="68"/>
      <c r="P154" s="68"/>
      <c r="Q154" s="68"/>
      <c r="R154" s="68"/>
      <c r="S154" s="68"/>
    </row>
    <row r="155" spans="1:19" s="53" customFormat="1" x14ac:dyDescent="0.25">
      <c r="A155" s="52"/>
      <c r="B155" s="26" t="str">
        <f t="shared" si="5"/>
        <v/>
      </c>
      <c r="C155" s="64"/>
      <c r="D155" s="61"/>
      <c r="E155" s="57"/>
      <c r="F155" s="64"/>
      <c r="G155" s="105" t="e">
        <f t="shared" si="4"/>
        <v>#N/A</v>
      </c>
      <c r="H155" s="61"/>
      <c r="I155" s="64"/>
      <c r="J155" s="64"/>
      <c r="K155" s="61"/>
      <c r="L155" s="57"/>
      <c r="M155" s="57"/>
      <c r="N155" s="68"/>
      <c r="O155" s="68"/>
      <c r="P155" s="68"/>
      <c r="Q155" s="68"/>
      <c r="R155" s="68"/>
      <c r="S155" s="68"/>
    </row>
    <row r="156" spans="1:19" s="53" customFormat="1" x14ac:dyDescent="0.25">
      <c r="A156" s="52"/>
      <c r="B156" s="26" t="str">
        <f t="shared" si="5"/>
        <v/>
      </c>
      <c r="C156" s="64"/>
      <c r="D156" s="61"/>
      <c r="E156" s="57"/>
      <c r="F156" s="64"/>
      <c r="G156" s="105" t="e">
        <f t="shared" si="4"/>
        <v>#N/A</v>
      </c>
      <c r="H156" s="61"/>
      <c r="I156" s="64"/>
      <c r="J156" s="64"/>
      <c r="K156" s="61"/>
      <c r="L156" s="57"/>
      <c r="M156" s="57"/>
      <c r="N156" s="68"/>
      <c r="O156" s="68"/>
      <c r="P156" s="68"/>
      <c r="Q156" s="68"/>
      <c r="R156" s="68"/>
      <c r="S156" s="68"/>
    </row>
    <row r="157" spans="1:19" s="53" customFormat="1" x14ac:dyDescent="0.25">
      <c r="A157" s="52"/>
      <c r="B157" s="26" t="str">
        <f t="shared" si="5"/>
        <v/>
      </c>
      <c r="C157" s="64"/>
      <c r="D157" s="61"/>
      <c r="E157" s="57"/>
      <c r="F157" s="64"/>
      <c r="G157" s="105" t="e">
        <f t="shared" si="4"/>
        <v>#N/A</v>
      </c>
      <c r="H157" s="61"/>
      <c r="I157" s="64"/>
      <c r="J157" s="64"/>
      <c r="K157" s="61"/>
      <c r="L157" s="57"/>
      <c r="M157" s="57"/>
      <c r="N157" s="68"/>
      <c r="O157" s="68"/>
      <c r="P157" s="68"/>
      <c r="Q157" s="68"/>
      <c r="R157" s="68"/>
      <c r="S157" s="68"/>
    </row>
    <row r="158" spans="1:19" s="53" customFormat="1" x14ac:dyDescent="0.25">
      <c r="A158" s="52"/>
      <c r="B158" s="26" t="str">
        <f t="shared" si="5"/>
        <v/>
      </c>
      <c r="C158" s="64"/>
      <c r="D158" s="61"/>
      <c r="E158" s="57"/>
      <c r="F158" s="64"/>
      <c r="G158" s="105" t="e">
        <f t="shared" si="4"/>
        <v>#N/A</v>
      </c>
      <c r="H158" s="61"/>
      <c r="I158" s="64"/>
      <c r="J158" s="64"/>
      <c r="K158" s="61"/>
      <c r="L158" s="57"/>
      <c r="M158" s="57"/>
      <c r="N158" s="68"/>
      <c r="O158" s="68"/>
      <c r="P158" s="68"/>
      <c r="Q158" s="68"/>
      <c r="R158" s="68"/>
      <c r="S158" s="68"/>
    </row>
    <row r="159" spans="1:19" s="53" customFormat="1" x14ac:dyDescent="0.25">
      <c r="A159" s="52"/>
      <c r="B159" s="26" t="str">
        <f t="shared" si="5"/>
        <v/>
      </c>
      <c r="C159" s="64"/>
      <c r="D159" s="61"/>
      <c r="E159" s="57"/>
      <c r="F159" s="64"/>
      <c r="G159" s="105" t="e">
        <f t="shared" si="4"/>
        <v>#N/A</v>
      </c>
      <c r="H159" s="61"/>
      <c r="I159" s="64"/>
      <c r="J159" s="64"/>
      <c r="K159" s="61"/>
      <c r="L159" s="57"/>
      <c r="M159" s="57"/>
      <c r="N159" s="68"/>
      <c r="O159" s="68"/>
      <c r="P159" s="68"/>
      <c r="Q159" s="68"/>
      <c r="R159" s="68"/>
      <c r="S159" s="68"/>
    </row>
    <row r="160" spans="1:19" s="53" customFormat="1" x14ac:dyDescent="0.25">
      <c r="A160" s="52"/>
      <c r="B160" s="26" t="str">
        <f t="shared" si="5"/>
        <v/>
      </c>
      <c r="C160" s="64"/>
      <c r="D160" s="61"/>
      <c r="E160" s="57"/>
      <c r="F160" s="64"/>
      <c r="G160" s="105" t="e">
        <f t="shared" si="4"/>
        <v>#N/A</v>
      </c>
      <c r="H160" s="61"/>
      <c r="I160" s="64"/>
      <c r="J160" s="64"/>
      <c r="K160" s="61"/>
      <c r="L160" s="57"/>
      <c r="M160" s="57"/>
      <c r="N160" s="68"/>
      <c r="O160" s="68"/>
      <c r="P160" s="68"/>
      <c r="Q160" s="68"/>
      <c r="R160" s="68"/>
      <c r="S160" s="68"/>
    </row>
    <row r="161" spans="1:19" s="53" customFormat="1" x14ac:dyDescent="0.25">
      <c r="A161" s="52"/>
      <c r="B161" s="26" t="str">
        <f t="shared" si="5"/>
        <v/>
      </c>
      <c r="C161" s="64"/>
      <c r="D161" s="61"/>
      <c r="E161" s="57"/>
      <c r="F161" s="64"/>
      <c r="G161" s="105" t="e">
        <f t="shared" si="4"/>
        <v>#N/A</v>
      </c>
      <c r="H161" s="61"/>
      <c r="I161" s="64"/>
      <c r="J161" s="64"/>
      <c r="K161" s="61"/>
      <c r="L161" s="57"/>
      <c r="M161" s="57"/>
      <c r="N161" s="68"/>
      <c r="O161" s="68"/>
      <c r="P161" s="68"/>
      <c r="Q161" s="68"/>
      <c r="R161" s="68"/>
      <c r="S161" s="68"/>
    </row>
    <row r="162" spans="1:19" s="53" customFormat="1" x14ac:dyDescent="0.25">
      <c r="A162" s="52"/>
      <c r="B162" s="26" t="str">
        <f t="shared" si="5"/>
        <v/>
      </c>
      <c r="C162" s="64"/>
      <c r="D162" s="61"/>
      <c r="E162" s="57"/>
      <c r="F162" s="64"/>
      <c r="G162" s="105" t="e">
        <f t="shared" si="4"/>
        <v>#N/A</v>
      </c>
      <c r="H162" s="61"/>
      <c r="I162" s="64"/>
      <c r="J162" s="64"/>
      <c r="K162" s="61"/>
      <c r="L162" s="57"/>
      <c r="M162" s="57"/>
      <c r="N162" s="68"/>
      <c r="O162" s="68"/>
      <c r="P162" s="68"/>
      <c r="Q162" s="68"/>
      <c r="R162" s="68"/>
      <c r="S162" s="68"/>
    </row>
    <row r="163" spans="1:19" s="53" customFormat="1" x14ac:dyDescent="0.25">
      <c r="A163" s="52"/>
      <c r="B163" s="26" t="str">
        <f t="shared" si="5"/>
        <v/>
      </c>
      <c r="C163" s="64"/>
      <c r="D163" s="61"/>
      <c r="E163" s="57"/>
      <c r="F163" s="64"/>
      <c r="G163" s="105" t="e">
        <f t="shared" si="4"/>
        <v>#N/A</v>
      </c>
      <c r="H163" s="61"/>
      <c r="I163" s="64"/>
      <c r="J163" s="64"/>
      <c r="K163" s="61"/>
      <c r="L163" s="57"/>
      <c r="M163" s="57"/>
      <c r="N163" s="68"/>
      <c r="O163" s="68"/>
      <c r="P163" s="68"/>
      <c r="Q163" s="68"/>
      <c r="R163" s="68"/>
      <c r="S163" s="68"/>
    </row>
    <row r="164" spans="1:19" s="53" customFormat="1" x14ac:dyDescent="0.25">
      <c r="A164" s="52"/>
      <c r="B164" s="26" t="str">
        <f t="shared" si="5"/>
        <v/>
      </c>
      <c r="C164" s="64"/>
      <c r="D164" s="61"/>
      <c r="E164" s="57"/>
      <c r="F164" s="64"/>
      <c r="G164" s="105" t="e">
        <f t="shared" si="4"/>
        <v>#N/A</v>
      </c>
      <c r="H164" s="61"/>
      <c r="I164" s="64"/>
      <c r="J164" s="64"/>
      <c r="K164" s="61"/>
      <c r="L164" s="57"/>
      <c r="M164" s="57"/>
      <c r="N164" s="68"/>
      <c r="O164" s="68"/>
      <c r="P164" s="68"/>
      <c r="Q164" s="68"/>
      <c r="R164" s="68"/>
      <c r="S164" s="68"/>
    </row>
    <row r="165" spans="1:19" s="53" customFormat="1" x14ac:dyDescent="0.25">
      <c r="A165" s="52"/>
      <c r="B165" s="26" t="str">
        <f t="shared" si="5"/>
        <v/>
      </c>
      <c r="C165" s="64"/>
      <c r="D165" s="61"/>
      <c r="E165" s="57"/>
      <c r="F165" s="64"/>
      <c r="G165" s="105" t="e">
        <f t="shared" si="4"/>
        <v>#N/A</v>
      </c>
      <c r="H165" s="61"/>
      <c r="I165" s="64"/>
      <c r="J165" s="64"/>
      <c r="K165" s="61"/>
      <c r="L165" s="57"/>
      <c r="M165" s="57"/>
      <c r="N165" s="68"/>
      <c r="O165" s="68"/>
      <c r="P165" s="68"/>
      <c r="Q165" s="68"/>
      <c r="R165" s="68"/>
      <c r="S165" s="68"/>
    </row>
    <row r="166" spans="1:19" s="53" customFormat="1" x14ac:dyDescent="0.25">
      <c r="A166" s="52"/>
      <c r="B166" s="26" t="str">
        <f t="shared" si="5"/>
        <v/>
      </c>
      <c r="C166" s="64"/>
      <c r="D166" s="61"/>
      <c r="E166" s="57"/>
      <c r="F166" s="64"/>
      <c r="G166" s="105" t="e">
        <f t="shared" si="4"/>
        <v>#N/A</v>
      </c>
      <c r="H166" s="61"/>
      <c r="I166" s="64"/>
      <c r="J166" s="64"/>
      <c r="K166" s="61"/>
      <c r="L166" s="57"/>
      <c r="M166" s="57"/>
      <c r="N166" s="68"/>
      <c r="O166" s="68"/>
      <c r="P166" s="68"/>
      <c r="Q166" s="68"/>
      <c r="R166" s="68"/>
      <c r="S166" s="68"/>
    </row>
    <row r="167" spans="1:19" s="53" customFormat="1" x14ac:dyDescent="0.25">
      <c r="A167" s="52"/>
      <c r="B167" s="26" t="str">
        <f t="shared" si="5"/>
        <v/>
      </c>
      <c r="C167" s="64"/>
      <c r="D167" s="61"/>
      <c r="E167" s="57"/>
      <c r="F167" s="64"/>
      <c r="G167" s="105" t="e">
        <f t="shared" si="4"/>
        <v>#N/A</v>
      </c>
      <c r="H167" s="61"/>
      <c r="I167" s="64"/>
      <c r="J167" s="64"/>
      <c r="K167" s="61"/>
      <c r="L167" s="57"/>
      <c r="M167" s="57"/>
      <c r="N167" s="68"/>
      <c r="O167" s="68"/>
      <c r="P167" s="68"/>
      <c r="Q167" s="68"/>
      <c r="R167" s="68"/>
      <c r="S167" s="68"/>
    </row>
    <row r="168" spans="1:19" s="53" customFormat="1" x14ac:dyDescent="0.25">
      <c r="A168" s="52"/>
      <c r="B168" s="26" t="str">
        <f t="shared" si="5"/>
        <v/>
      </c>
      <c r="C168" s="64"/>
      <c r="D168" s="61"/>
      <c r="E168" s="57"/>
      <c r="F168" s="64"/>
      <c r="G168" s="105" t="e">
        <f t="shared" si="4"/>
        <v>#N/A</v>
      </c>
      <c r="H168" s="61"/>
      <c r="I168" s="64"/>
      <c r="J168" s="64"/>
      <c r="K168" s="61"/>
      <c r="L168" s="57"/>
      <c r="M168" s="57"/>
      <c r="N168" s="68"/>
      <c r="O168" s="68"/>
      <c r="P168" s="68"/>
      <c r="Q168" s="68"/>
      <c r="R168" s="68"/>
      <c r="S168" s="68"/>
    </row>
    <row r="169" spans="1:19" s="53" customFormat="1" x14ac:dyDescent="0.25">
      <c r="A169" s="52"/>
      <c r="B169" s="26" t="str">
        <f t="shared" si="5"/>
        <v/>
      </c>
      <c r="C169" s="64"/>
      <c r="D169" s="61"/>
      <c r="E169" s="57"/>
      <c r="F169" s="64"/>
      <c r="G169" s="105" t="e">
        <f t="shared" si="4"/>
        <v>#N/A</v>
      </c>
      <c r="H169" s="61"/>
      <c r="I169" s="64"/>
      <c r="J169" s="64"/>
      <c r="K169" s="61"/>
      <c r="L169" s="57"/>
      <c r="M169" s="57"/>
      <c r="N169" s="68"/>
      <c r="O169" s="68"/>
      <c r="P169" s="68"/>
      <c r="Q169" s="68"/>
      <c r="R169" s="68"/>
      <c r="S169" s="68"/>
    </row>
    <row r="170" spans="1:19" s="53" customFormat="1" x14ac:dyDescent="0.25">
      <c r="A170" s="52"/>
      <c r="B170" s="26" t="str">
        <f t="shared" si="5"/>
        <v/>
      </c>
      <c r="C170" s="64"/>
      <c r="D170" s="61"/>
      <c r="E170" s="57"/>
      <c r="F170" s="64"/>
      <c r="G170" s="105" t="e">
        <f t="shared" si="4"/>
        <v>#N/A</v>
      </c>
      <c r="H170" s="61"/>
      <c r="I170" s="64"/>
      <c r="J170" s="64"/>
      <c r="K170" s="61"/>
      <c r="L170" s="57"/>
      <c r="M170" s="57"/>
      <c r="N170" s="68"/>
      <c r="O170" s="68"/>
      <c r="P170" s="68"/>
      <c r="Q170" s="68"/>
      <c r="R170" s="68"/>
      <c r="S170" s="68"/>
    </row>
    <row r="171" spans="1:19" s="53" customFormat="1" x14ac:dyDescent="0.25">
      <c r="A171" s="52"/>
      <c r="B171" s="26" t="str">
        <f t="shared" si="5"/>
        <v/>
      </c>
      <c r="C171" s="64"/>
      <c r="D171" s="61"/>
      <c r="E171" s="57"/>
      <c r="F171" s="64"/>
      <c r="G171" s="105" t="e">
        <f t="shared" si="4"/>
        <v>#N/A</v>
      </c>
      <c r="H171" s="61"/>
      <c r="I171" s="64"/>
      <c r="J171" s="64"/>
      <c r="K171" s="61"/>
      <c r="L171" s="57"/>
      <c r="M171" s="57"/>
      <c r="N171" s="68"/>
      <c r="O171" s="68"/>
      <c r="P171" s="68"/>
      <c r="Q171" s="68"/>
      <c r="R171" s="68"/>
      <c r="S171" s="68"/>
    </row>
    <row r="172" spans="1:19" s="53" customFormat="1" x14ac:dyDescent="0.25">
      <c r="A172" s="52"/>
      <c r="B172" s="26" t="str">
        <f t="shared" si="5"/>
        <v/>
      </c>
      <c r="C172" s="64"/>
      <c r="D172" s="61"/>
      <c r="E172" s="57"/>
      <c r="F172" s="64"/>
      <c r="G172" s="105" t="e">
        <f t="shared" si="4"/>
        <v>#N/A</v>
      </c>
      <c r="H172" s="61"/>
      <c r="I172" s="64"/>
      <c r="J172" s="64"/>
      <c r="K172" s="61"/>
      <c r="L172" s="57"/>
      <c r="M172" s="57"/>
      <c r="N172" s="68"/>
      <c r="O172" s="68"/>
      <c r="P172" s="68"/>
      <c r="Q172" s="68"/>
      <c r="R172" s="68"/>
      <c r="S172" s="68"/>
    </row>
    <row r="173" spans="1:19" s="53" customFormat="1" x14ac:dyDescent="0.25">
      <c r="A173" s="52"/>
      <c r="B173" s="26" t="str">
        <f t="shared" si="5"/>
        <v/>
      </c>
      <c r="C173" s="64"/>
      <c r="D173" s="61"/>
      <c r="E173" s="57"/>
      <c r="F173" s="64"/>
      <c r="G173" s="105" t="e">
        <f t="shared" si="4"/>
        <v>#N/A</v>
      </c>
      <c r="H173" s="61"/>
      <c r="I173" s="64"/>
      <c r="J173" s="64"/>
      <c r="K173" s="61"/>
      <c r="L173" s="57"/>
      <c r="M173" s="57"/>
      <c r="N173" s="68"/>
      <c r="O173" s="68"/>
      <c r="P173" s="68"/>
      <c r="Q173" s="68"/>
      <c r="R173" s="68"/>
      <c r="S173" s="68"/>
    </row>
    <row r="174" spans="1:19" s="53" customFormat="1" x14ac:dyDescent="0.25">
      <c r="A174" s="52"/>
      <c r="B174" s="26" t="str">
        <f t="shared" si="5"/>
        <v/>
      </c>
      <c r="C174" s="64"/>
      <c r="D174" s="61"/>
      <c r="E174" s="57"/>
      <c r="F174" s="64"/>
      <c r="G174" s="105" t="e">
        <f t="shared" si="4"/>
        <v>#N/A</v>
      </c>
      <c r="H174" s="61"/>
      <c r="I174" s="64"/>
      <c r="J174" s="64"/>
      <c r="K174" s="61"/>
      <c r="L174" s="57"/>
      <c r="M174" s="57"/>
      <c r="N174" s="68"/>
      <c r="O174" s="68"/>
      <c r="P174" s="68"/>
      <c r="Q174" s="68"/>
      <c r="R174" s="68"/>
      <c r="S174" s="68"/>
    </row>
    <row r="175" spans="1:19" s="53" customFormat="1" x14ac:dyDescent="0.25">
      <c r="A175" s="52"/>
      <c r="B175" s="26" t="str">
        <f t="shared" si="5"/>
        <v/>
      </c>
      <c r="C175" s="64"/>
      <c r="D175" s="61"/>
      <c r="E175" s="57"/>
      <c r="F175" s="64"/>
      <c r="G175" s="105" t="e">
        <f t="shared" si="4"/>
        <v>#N/A</v>
      </c>
      <c r="H175" s="61"/>
      <c r="I175" s="64"/>
      <c r="J175" s="64"/>
      <c r="K175" s="61"/>
      <c r="L175" s="57"/>
      <c r="M175" s="57"/>
      <c r="N175" s="68"/>
      <c r="O175" s="68"/>
      <c r="P175" s="68"/>
      <c r="Q175" s="68"/>
      <c r="R175" s="68"/>
      <c r="S175" s="68"/>
    </row>
    <row r="176" spans="1:19" s="53" customFormat="1" x14ac:dyDescent="0.25">
      <c r="A176" s="52"/>
      <c r="B176" s="26" t="str">
        <f t="shared" si="5"/>
        <v/>
      </c>
      <c r="C176" s="64"/>
      <c r="D176" s="61"/>
      <c r="E176" s="57"/>
      <c r="F176" s="64"/>
      <c r="G176" s="105" t="e">
        <f t="shared" si="4"/>
        <v>#N/A</v>
      </c>
      <c r="H176" s="61"/>
      <c r="I176" s="64"/>
      <c r="J176" s="64"/>
      <c r="K176" s="61"/>
      <c r="L176" s="57"/>
      <c r="M176" s="57"/>
      <c r="N176" s="68"/>
      <c r="O176" s="68"/>
      <c r="P176" s="68"/>
      <c r="Q176" s="68"/>
      <c r="R176" s="68"/>
      <c r="S176" s="68"/>
    </row>
    <row r="177" spans="1:19" s="53" customFormat="1" x14ac:dyDescent="0.25">
      <c r="A177" s="52"/>
      <c r="B177" s="26" t="str">
        <f t="shared" si="5"/>
        <v/>
      </c>
      <c r="C177" s="64"/>
      <c r="D177" s="61"/>
      <c r="E177" s="57"/>
      <c r="F177" s="64"/>
      <c r="G177" s="105" t="e">
        <f t="shared" si="4"/>
        <v>#N/A</v>
      </c>
      <c r="H177" s="61"/>
      <c r="I177" s="64"/>
      <c r="J177" s="64"/>
      <c r="K177" s="61"/>
      <c r="L177" s="57"/>
      <c r="M177" s="57"/>
      <c r="N177" s="68"/>
      <c r="O177" s="68"/>
      <c r="P177" s="68"/>
      <c r="Q177" s="68"/>
      <c r="R177" s="68"/>
      <c r="S177" s="68"/>
    </row>
    <row r="178" spans="1:19" s="53" customFormat="1" x14ac:dyDescent="0.25">
      <c r="A178" s="52"/>
      <c r="B178" s="26" t="str">
        <f t="shared" si="5"/>
        <v/>
      </c>
      <c r="C178" s="64"/>
      <c r="D178" s="61"/>
      <c r="E178" s="57"/>
      <c r="F178" s="64"/>
      <c r="G178" s="105" t="e">
        <f t="shared" si="4"/>
        <v>#N/A</v>
      </c>
      <c r="H178" s="61"/>
      <c r="I178" s="64"/>
      <c r="J178" s="64"/>
      <c r="K178" s="61"/>
      <c r="L178" s="57"/>
      <c r="M178" s="57"/>
      <c r="N178" s="68"/>
      <c r="O178" s="68"/>
      <c r="P178" s="68"/>
      <c r="Q178" s="68"/>
      <c r="R178" s="68"/>
      <c r="S178" s="68"/>
    </row>
    <row r="179" spans="1:19" s="53" customFormat="1" x14ac:dyDescent="0.25">
      <c r="A179" s="52"/>
      <c r="B179" s="26" t="str">
        <f t="shared" si="5"/>
        <v/>
      </c>
      <c r="C179" s="64"/>
      <c r="D179" s="61"/>
      <c r="E179" s="57"/>
      <c r="F179" s="64"/>
      <c r="G179" s="105" t="e">
        <f t="shared" si="4"/>
        <v>#N/A</v>
      </c>
      <c r="H179" s="61"/>
      <c r="I179" s="64"/>
      <c r="J179" s="64"/>
      <c r="K179" s="61"/>
      <c r="L179" s="57"/>
      <c r="M179" s="57"/>
      <c r="N179" s="68"/>
      <c r="O179" s="68"/>
      <c r="P179" s="68"/>
      <c r="Q179" s="68"/>
      <c r="R179" s="68"/>
      <c r="S179" s="68"/>
    </row>
    <row r="180" spans="1:19" s="53" customFormat="1" x14ac:dyDescent="0.25">
      <c r="A180" s="52"/>
      <c r="B180" s="26" t="str">
        <f t="shared" si="5"/>
        <v/>
      </c>
      <c r="C180" s="64"/>
      <c r="D180" s="61"/>
      <c r="E180" s="57"/>
      <c r="F180" s="64"/>
      <c r="G180" s="105" t="e">
        <f t="shared" si="4"/>
        <v>#N/A</v>
      </c>
      <c r="H180" s="61"/>
      <c r="I180" s="64"/>
      <c r="J180" s="64"/>
      <c r="K180" s="61"/>
      <c r="L180" s="57"/>
      <c r="M180" s="57"/>
      <c r="N180" s="68"/>
      <c r="O180" s="68"/>
      <c r="P180" s="68"/>
      <c r="Q180" s="68"/>
      <c r="R180" s="68"/>
      <c r="S180" s="68"/>
    </row>
    <row r="181" spans="1:19" s="53" customFormat="1" x14ac:dyDescent="0.25">
      <c r="A181" s="52"/>
      <c r="B181" s="26" t="str">
        <f t="shared" si="5"/>
        <v/>
      </c>
      <c r="C181" s="64"/>
      <c r="D181" s="61"/>
      <c r="E181" s="57"/>
      <c r="F181" s="64"/>
      <c r="G181" s="105" t="e">
        <f t="shared" si="4"/>
        <v>#N/A</v>
      </c>
      <c r="H181" s="61"/>
      <c r="I181" s="64"/>
      <c r="J181" s="64"/>
      <c r="K181" s="61"/>
      <c r="L181" s="57"/>
      <c r="M181" s="57"/>
      <c r="N181" s="68"/>
      <c r="O181" s="68"/>
      <c r="P181" s="68"/>
      <c r="Q181" s="68"/>
      <c r="R181" s="68"/>
      <c r="S181" s="68"/>
    </row>
    <row r="182" spans="1:19" s="53" customFormat="1" x14ac:dyDescent="0.25">
      <c r="A182" s="52"/>
      <c r="B182" s="26" t="str">
        <f t="shared" si="5"/>
        <v/>
      </c>
      <c r="C182" s="64"/>
      <c r="D182" s="61"/>
      <c r="E182" s="57"/>
      <c r="F182" s="64"/>
      <c r="G182" s="105" t="e">
        <f t="shared" si="4"/>
        <v>#N/A</v>
      </c>
      <c r="H182" s="61"/>
      <c r="I182" s="64"/>
      <c r="J182" s="64"/>
      <c r="K182" s="61"/>
      <c r="L182" s="57"/>
      <c r="M182" s="57"/>
      <c r="N182" s="68"/>
      <c r="O182" s="68"/>
      <c r="P182" s="68"/>
      <c r="Q182" s="68"/>
      <c r="R182" s="68"/>
      <c r="S182" s="68"/>
    </row>
    <row r="183" spans="1:19" s="53" customFormat="1" x14ac:dyDescent="0.25">
      <c r="A183" s="52"/>
      <c r="B183" s="26" t="str">
        <f t="shared" si="5"/>
        <v/>
      </c>
      <c r="C183" s="64"/>
      <c r="D183" s="61"/>
      <c r="E183" s="57"/>
      <c r="F183" s="64"/>
      <c r="G183" s="105" t="e">
        <f t="shared" si="4"/>
        <v>#N/A</v>
      </c>
      <c r="H183" s="61"/>
      <c r="I183" s="64"/>
      <c r="J183" s="64"/>
      <c r="K183" s="61"/>
      <c r="L183" s="57"/>
      <c r="M183" s="57"/>
      <c r="N183" s="68"/>
      <c r="O183" s="68"/>
      <c r="P183" s="68"/>
      <c r="Q183" s="68"/>
      <c r="R183" s="68"/>
      <c r="S183" s="68"/>
    </row>
    <row r="184" spans="1:19" s="53" customFormat="1" x14ac:dyDescent="0.25">
      <c r="A184" s="52"/>
      <c r="B184" s="26" t="str">
        <f t="shared" si="5"/>
        <v/>
      </c>
      <c r="C184" s="64"/>
      <c r="D184" s="61"/>
      <c r="E184" s="57"/>
      <c r="F184" s="64"/>
      <c r="G184" s="105" t="e">
        <f t="shared" si="4"/>
        <v>#N/A</v>
      </c>
      <c r="H184" s="61"/>
      <c r="I184" s="64"/>
      <c r="J184" s="64"/>
      <c r="K184" s="61"/>
      <c r="L184" s="57"/>
      <c r="M184" s="57"/>
      <c r="N184" s="68"/>
      <c r="O184" s="68"/>
      <c r="P184" s="68"/>
      <c r="Q184" s="68"/>
      <c r="R184" s="68"/>
      <c r="S184" s="68"/>
    </row>
    <row r="185" spans="1:19" s="53" customFormat="1" x14ac:dyDescent="0.25">
      <c r="A185" s="52"/>
      <c r="B185" s="26" t="str">
        <f t="shared" si="5"/>
        <v/>
      </c>
      <c r="C185" s="64"/>
      <c r="D185" s="61"/>
      <c r="E185" s="57"/>
      <c r="F185" s="64"/>
      <c r="G185" s="105" t="e">
        <f t="shared" si="4"/>
        <v>#N/A</v>
      </c>
      <c r="H185" s="61"/>
      <c r="I185" s="64"/>
      <c r="J185" s="64"/>
      <c r="K185" s="61"/>
      <c r="L185" s="57"/>
      <c r="M185" s="57"/>
      <c r="N185" s="68"/>
      <c r="O185" s="68"/>
      <c r="P185" s="68"/>
      <c r="Q185" s="68"/>
      <c r="R185" s="68"/>
      <c r="S185" s="68"/>
    </row>
    <row r="186" spans="1:19" s="53" customFormat="1" x14ac:dyDescent="0.25">
      <c r="A186" s="52"/>
      <c r="B186" s="26" t="str">
        <f t="shared" si="5"/>
        <v/>
      </c>
      <c r="C186" s="64"/>
      <c r="D186" s="61"/>
      <c r="E186" s="57"/>
      <c r="F186" s="64"/>
      <c r="G186" s="105" t="e">
        <f t="shared" si="4"/>
        <v>#N/A</v>
      </c>
      <c r="H186" s="61"/>
      <c r="I186" s="64"/>
      <c r="J186" s="64"/>
      <c r="K186" s="61"/>
      <c r="L186" s="57"/>
      <c r="M186" s="57"/>
      <c r="N186" s="68"/>
      <c r="O186" s="68"/>
      <c r="P186" s="68"/>
      <c r="Q186" s="68"/>
      <c r="R186" s="68"/>
      <c r="S186" s="68"/>
    </row>
    <row r="187" spans="1:19" s="53" customFormat="1" x14ac:dyDescent="0.25">
      <c r="A187" s="52"/>
      <c r="B187" s="26" t="str">
        <f t="shared" si="5"/>
        <v/>
      </c>
      <c r="C187" s="64"/>
      <c r="D187" s="61"/>
      <c r="E187" s="57"/>
      <c r="F187" s="64"/>
      <c r="G187" s="105" t="e">
        <f t="shared" si="4"/>
        <v>#N/A</v>
      </c>
      <c r="H187" s="61"/>
      <c r="I187" s="64"/>
      <c r="J187" s="64"/>
      <c r="K187" s="61"/>
      <c r="L187" s="57"/>
      <c r="M187" s="57"/>
      <c r="N187" s="68"/>
      <c r="O187" s="68"/>
      <c r="P187" s="68"/>
      <c r="Q187" s="68"/>
      <c r="R187" s="68"/>
      <c r="S187" s="68"/>
    </row>
    <row r="188" spans="1:19" s="53" customFormat="1" x14ac:dyDescent="0.25">
      <c r="A188" s="52"/>
      <c r="B188" s="26" t="str">
        <f t="shared" si="5"/>
        <v/>
      </c>
      <c r="C188" s="64"/>
      <c r="D188" s="61"/>
      <c r="E188" s="57"/>
      <c r="F188" s="64"/>
      <c r="G188" s="105" t="e">
        <f t="shared" si="4"/>
        <v>#N/A</v>
      </c>
      <c r="H188" s="61"/>
      <c r="I188" s="64"/>
      <c r="J188" s="64"/>
      <c r="K188" s="61"/>
      <c r="L188" s="57"/>
      <c r="M188" s="57"/>
      <c r="N188" s="68"/>
      <c r="O188" s="68"/>
      <c r="P188" s="68"/>
      <c r="Q188" s="68"/>
      <c r="R188" s="68"/>
      <c r="S188" s="68"/>
    </row>
    <row r="189" spans="1:19" s="53" customFormat="1" x14ac:dyDescent="0.25">
      <c r="A189" s="52"/>
      <c r="B189" s="26" t="str">
        <f t="shared" si="5"/>
        <v/>
      </c>
      <c r="C189" s="64"/>
      <c r="D189" s="61"/>
      <c r="E189" s="57"/>
      <c r="F189" s="64"/>
      <c r="G189" s="105" t="e">
        <f t="shared" si="4"/>
        <v>#N/A</v>
      </c>
      <c r="H189" s="61"/>
      <c r="I189" s="64"/>
      <c r="J189" s="64"/>
      <c r="K189" s="61"/>
      <c r="L189" s="57"/>
      <c r="M189" s="57"/>
      <c r="N189" s="68"/>
      <c r="O189" s="68"/>
      <c r="P189" s="68"/>
      <c r="Q189" s="68"/>
      <c r="R189" s="68"/>
      <c r="S189" s="68"/>
    </row>
    <row r="190" spans="1:19" s="53" customFormat="1" x14ac:dyDescent="0.25">
      <c r="A190" s="52"/>
      <c r="B190" s="26" t="str">
        <f t="shared" si="5"/>
        <v/>
      </c>
      <c r="C190" s="64"/>
      <c r="D190" s="61"/>
      <c r="E190" s="57"/>
      <c r="F190" s="64"/>
      <c r="G190" s="105" t="e">
        <f t="shared" si="4"/>
        <v>#N/A</v>
      </c>
      <c r="H190" s="61"/>
      <c r="I190" s="64"/>
      <c r="J190" s="64"/>
      <c r="K190" s="61"/>
      <c r="L190" s="57"/>
      <c r="M190" s="57"/>
      <c r="N190" s="68"/>
      <c r="O190" s="68"/>
      <c r="P190" s="68"/>
      <c r="Q190" s="68"/>
      <c r="R190" s="68"/>
      <c r="S190" s="68"/>
    </row>
    <row r="191" spans="1:19" s="53" customFormat="1" x14ac:dyDescent="0.25">
      <c r="A191" s="52"/>
      <c r="B191" s="26" t="str">
        <f t="shared" si="5"/>
        <v/>
      </c>
      <c r="C191" s="64"/>
      <c r="D191" s="61"/>
      <c r="E191" s="57"/>
      <c r="F191" s="64"/>
      <c r="G191" s="105" t="e">
        <f t="shared" si="4"/>
        <v>#N/A</v>
      </c>
      <c r="H191" s="61"/>
      <c r="I191" s="64"/>
      <c r="J191" s="64"/>
      <c r="K191" s="61"/>
      <c r="L191" s="57"/>
      <c r="M191" s="57"/>
      <c r="N191" s="68"/>
      <c r="O191" s="68"/>
      <c r="P191" s="68"/>
      <c r="Q191" s="68"/>
      <c r="R191" s="68"/>
      <c r="S191" s="68"/>
    </row>
    <row r="192" spans="1:19" s="53" customFormat="1" x14ac:dyDescent="0.25">
      <c r="A192" s="52"/>
      <c r="B192" s="26" t="str">
        <f t="shared" si="5"/>
        <v/>
      </c>
      <c r="C192" s="64"/>
      <c r="D192" s="61"/>
      <c r="E192" s="57"/>
      <c r="F192" s="64"/>
      <c r="G192" s="105" t="e">
        <f t="shared" si="4"/>
        <v>#N/A</v>
      </c>
      <c r="H192" s="61"/>
      <c r="I192" s="64"/>
      <c r="J192" s="64"/>
      <c r="K192" s="61"/>
      <c r="L192" s="57"/>
      <c r="M192" s="57"/>
      <c r="N192" s="68"/>
      <c r="O192" s="68"/>
      <c r="P192" s="68"/>
      <c r="Q192" s="68"/>
      <c r="R192" s="68"/>
      <c r="S192" s="68"/>
    </row>
    <row r="193" spans="1:19" s="53" customFormat="1" x14ac:dyDescent="0.25">
      <c r="A193" s="52"/>
      <c r="B193" s="26" t="str">
        <f t="shared" si="5"/>
        <v/>
      </c>
      <c r="C193" s="64"/>
      <c r="D193" s="61"/>
      <c r="E193" s="57"/>
      <c r="F193" s="64"/>
      <c r="G193" s="105" t="e">
        <f t="shared" si="4"/>
        <v>#N/A</v>
      </c>
      <c r="H193" s="61"/>
      <c r="I193" s="64"/>
      <c r="J193" s="64"/>
      <c r="K193" s="61"/>
      <c r="L193" s="57"/>
      <c r="M193" s="57"/>
      <c r="N193" s="68"/>
      <c r="O193" s="68"/>
      <c r="P193" s="68"/>
      <c r="Q193" s="68"/>
      <c r="R193" s="68"/>
      <c r="S193" s="68"/>
    </row>
    <row r="194" spans="1:19" s="53" customFormat="1" x14ac:dyDescent="0.25">
      <c r="A194" s="52"/>
      <c r="B194" s="26" t="str">
        <f t="shared" si="5"/>
        <v/>
      </c>
      <c r="C194" s="64"/>
      <c r="D194" s="61"/>
      <c r="E194" s="57"/>
      <c r="F194" s="64"/>
      <c r="G194" s="105" t="e">
        <f t="shared" si="4"/>
        <v>#N/A</v>
      </c>
      <c r="H194" s="61"/>
      <c r="I194" s="64"/>
      <c r="J194" s="64"/>
      <c r="K194" s="61"/>
      <c r="L194" s="57"/>
      <c r="M194" s="57"/>
      <c r="N194" s="68"/>
      <c r="O194" s="68"/>
      <c r="P194" s="68"/>
      <c r="Q194" s="68"/>
      <c r="R194" s="68"/>
      <c r="S194" s="68"/>
    </row>
    <row r="195" spans="1:19" s="53" customFormat="1" x14ac:dyDescent="0.25">
      <c r="A195" s="52"/>
      <c r="B195" s="26" t="str">
        <f t="shared" si="5"/>
        <v/>
      </c>
      <c r="C195" s="64"/>
      <c r="D195" s="61"/>
      <c r="E195" s="57"/>
      <c r="F195" s="64"/>
      <c r="G195" s="105" t="e">
        <f t="shared" ref="G195:G210" si="6">VLOOKUP(F195,countrytable,2,FALSE)</f>
        <v>#N/A</v>
      </c>
      <c r="H195" s="61"/>
      <c r="I195" s="64"/>
      <c r="J195" s="64"/>
      <c r="K195" s="61"/>
      <c r="L195" s="57"/>
      <c r="M195" s="57"/>
      <c r="N195" s="68"/>
      <c r="O195" s="68"/>
      <c r="P195" s="68"/>
      <c r="Q195" s="68"/>
      <c r="R195" s="68"/>
      <c r="S195" s="68"/>
    </row>
    <row r="196" spans="1:19" s="53" customFormat="1" x14ac:dyDescent="0.25">
      <c r="A196" s="52"/>
      <c r="B196" s="26" t="str">
        <f t="shared" si="5"/>
        <v/>
      </c>
      <c r="C196" s="64"/>
      <c r="D196" s="61"/>
      <c r="E196" s="57"/>
      <c r="F196" s="64"/>
      <c r="G196" s="105" t="e">
        <f t="shared" si="6"/>
        <v>#N/A</v>
      </c>
      <c r="H196" s="61"/>
      <c r="I196" s="64"/>
      <c r="J196" s="64"/>
      <c r="K196" s="61"/>
      <c r="L196" s="57"/>
      <c r="M196" s="57"/>
      <c r="N196" s="68"/>
      <c r="O196" s="68"/>
      <c r="P196" s="68"/>
      <c r="Q196" s="68"/>
      <c r="R196" s="68"/>
      <c r="S196" s="68"/>
    </row>
    <row r="197" spans="1:19" s="53" customFormat="1" x14ac:dyDescent="0.25">
      <c r="A197" s="52"/>
      <c r="B197" s="26" t="str">
        <f t="shared" ref="B197:B210" si="7">IF(C197="","",1+B196)</f>
        <v/>
      </c>
      <c r="C197" s="64"/>
      <c r="D197" s="61"/>
      <c r="E197" s="57"/>
      <c r="F197" s="64"/>
      <c r="G197" s="105" t="e">
        <f t="shared" si="6"/>
        <v>#N/A</v>
      </c>
      <c r="H197" s="61"/>
      <c r="I197" s="64"/>
      <c r="J197" s="64"/>
      <c r="K197" s="61"/>
      <c r="L197" s="57"/>
      <c r="M197" s="57"/>
      <c r="N197" s="68"/>
      <c r="O197" s="68"/>
      <c r="P197" s="68"/>
      <c r="Q197" s="68"/>
      <c r="R197" s="68"/>
      <c r="S197" s="68"/>
    </row>
    <row r="198" spans="1:19" s="53" customFormat="1" x14ac:dyDescent="0.25">
      <c r="A198" s="52"/>
      <c r="B198" s="26" t="str">
        <f t="shared" si="7"/>
        <v/>
      </c>
      <c r="C198" s="64"/>
      <c r="D198" s="61"/>
      <c r="E198" s="57"/>
      <c r="F198" s="64"/>
      <c r="G198" s="105" t="e">
        <f t="shared" si="6"/>
        <v>#N/A</v>
      </c>
      <c r="H198" s="61"/>
      <c r="I198" s="64"/>
      <c r="J198" s="64"/>
      <c r="K198" s="61"/>
      <c r="L198" s="57"/>
      <c r="M198" s="57"/>
      <c r="N198" s="68"/>
      <c r="O198" s="68"/>
      <c r="P198" s="68"/>
      <c r="Q198" s="68"/>
      <c r="R198" s="68"/>
      <c r="S198" s="68"/>
    </row>
    <row r="199" spans="1:19" s="53" customFormat="1" x14ac:dyDescent="0.25">
      <c r="A199" s="52"/>
      <c r="B199" s="26" t="str">
        <f t="shared" si="7"/>
        <v/>
      </c>
      <c r="C199" s="64"/>
      <c r="D199" s="61"/>
      <c r="E199" s="57"/>
      <c r="F199" s="64"/>
      <c r="G199" s="105" t="e">
        <f t="shared" si="6"/>
        <v>#N/A</v>
      </c>
      <c r="H199" s="61"/>
      <c r="I199" s="64"/>
      <c r="J199" s="64"/>
      <c r="K199" s="61"/>
      <c r="L199" s="57"/>
      <c r="M199" s="57"/>
      <c r="N199" s="68"/>
      <c r="O199" s="68"/>
      <c r="P199" s="68"/>
      <c r="Q199" s="68"/>
      <c r="R199" s="68"/>
      <c r="S199" s="68"/>
    </row>
    <row r="200" spans="1:19" s="53" customFormat="1" x14ac:dyDescent="0.25">
      <c r="A200" s="52"/>
      <c r="B200" s="26" t="str">
        <f t="shared" si="7"/>
        <v/>
      </c>
      <c r="C200" s="64"/>
      <c r="D200" s="61"/>
      <c r="E200" s="57"/>
      <c r="F200" s="64"/>
      <c r="G200" s="105" t="e">
        <f t="shared" si="6"/>
        <v>#N/A</v>
      </c>
      <c r="H200" s="61"/>
      <c r="I200" s="64"/>
      <c r="J200" s="64"/>
      <c r="K200" s="61"/>
      <c r="L200" s="57"/>
      <c r="M200" s="57"/>
      <c r="N200" s="68"/>
      <c r="O200" s="68"/>
      <c r="P200" s="68"/>
      <c r="Q200" s="68"/>
      <c r="R200" s="68"/>
      <c r="S200" s="68"/>
    </row>
    <row r="201" spans="1:19" s="53" customFormat="1" x14ac:dyDescent="0.25">
      <c r="A201" s="52"/>
      <c r="B201" s="26" t="str">
        <f t="shared" si="7"/>
        <v/>
      </c>
      <c r="C201" s="64"/>
      <c r="D201" s="61"/>
      <c r="E201" s="57"/>
      <c r="F201" s="64"/>
      <c r="G201" s="105" t="e">
        <f t="shared" si="6"/>
        <v>#N/A</v>
      </c>
      <c r="H201" s="61"/>
      <c r="I201" s="64"/>
      <c r="J201" s="64"/>
      <c r="K201" s="61"/>
      <c r="L201" s="57"/>
      <c r="M201" s="57"/>
      <c r="N201" s="68"/>
      <c r="O201" s="68"/>
      <c r="P201" s="68"/>
      <c r="Q201" s="68"/>
      <c r="R201" s="68"/>
      <c r="S201" s="68"/>
    </row>
    <row r="202" spans="1:19" s="53" customFormat="1" x14ac:dyDescent="0.25">
      <c r="A202" s="52"/>
      <c r="B202" s="26" t="str">
        <f t="shared" si="7"/>
        <v/>
      </c>
      <c r="C202" s="64"/>
      <c r="D202" s="61"/>
      <c r="E202" s="57"/>
      <c r="F202" s="64"/>
      <c r="G202" s="105" t="e">
        <f t="shared" si="6"/>
        <v>#N/A</v>
      </c>
      <c r="H202" s="61"/>
      <c r="I202" s="64"/>
      <c r="J202" s="64"/>
      <c r="K202" s="61"/>
      <c r="L202" s="57"/>
      <c r="M202" s="57"/>
      <c r="N202" s="68"/>
      <c r="O202" s="68"/>
      <c r="P202" s="68"/>
      <c r="Q202" s="68"/>
      <c r="R202" s="68"/>
      <c r="S202" s="68"/>
    </row>
    <row r="203" spans="1:19" s="53" customFormat="1" x14ac:dyDescent="0.25">
      <c r="A203" s="52"/>
      <c r="B203" s="26" t="str">
        <f t="shared" si="7"/>
        <v/>
      </c>
      <c r="C203" s="64"/>
      <c r="D203" s="61"/>
      <c r="E203" s="57"/>
      <c r="F203" s="64"/>
      <c r="G203" s="105" t="e">
        <f t="shared" si="6"/>
        <v>#N/A</v>
      </c>
      <c r="H203" s="61"/>
      <c r="I203" s="64"/>
      <c r="J203" s="64"/>
      <c r="K203" s="61"/>
      <c r="L203" s="57"/>
      <c r="M203" s="57"/>
      <c r="N203" s="68"/>
      <c r="O203" s="68"/>
      <c r="P203" s="68"/>
      <c r="Q203" s="68"/>
      <c r="R203" s="68"/>
      <c r="S203" s="68"/>
    </row>
    <row r="204" spans="1:19" s="53" customFormat="1" x14ac:dyDescent="0.25">
      <c r="A204" s="52"/>
      <c r="B204" s="26" t="str">
        <f t="shared" si="7"/>
        <v/>
      </c>
      <c r="C204" s="64"/>
      <c r="D204" s="61"/>
      <c r="E204" s="57"/>
      <c r="F204" s="64"/>
      <c r="G204" s="105" t="e">
        <f t="shared" si="6"/>
        <v>#N/A</v>
      </c>
      <c r="H204" s="61"/>
      <c r="I204" s="64"/>
      <c r="J204" s="64"/>
      <c r="K204" s="61"/>
      <c r="L204" s="57"/>
      <c r="M204" s="57"/>
      <c r="N204" s="68"/>
      <c r="O204" s="68"/>
      <c r="P204" s="68"/>
      <c r="Q204" s="68"/>
      <c r="R204" s="68"/>
      <c r="S204" s="68"/>
    </row>
    <row r="205" spans="1:19" s="53" customFormat="1" x14ac:dyDescent="0.25">
      <c r="A205" s="52"/>
      <c r="B205" s="26" t="str">
        <f t="shared" si="7"/>
        <v/>
      </c>
      <c r="C205" s="64"/>
      <c r="D205" s="61"/>
      <c r="E205" s="57"/>
      <c r="F205" s="64"/>
      <c r="G205" s="105" t="e">
        <f t="shared" si="6"/>
        <v>#N/A</v>
      </c>
      <c r="H205" s="61"/>
      <c r="I205" s="64"/>
      <c r="J205" s="64"/>
      <c r="K205" s="61"/>
      <c r="L205" s="57"/>
      <c r="M205" s="57"/>
      <c r="N205" s="68"/>
      <c r="O205" s="68"/>
      <c r="P205" s="68"/>
      <c r="Q205" s="68"/>
      <c r="R205" s="68"/>
      <c r="S205" s="68"/>
    </row>
    <row r="206" spans="1:19" s="53" customFormat="1" x14ac:dyDescent="0.25">
      <c r="A206" s="52"/>
      <c r="B206" s="26" t="str">
        <f t="shared" si="7"/>
        <v/>
      </c>
      <c r="C206" s="64"/>
      <c r="D206" s="61"/>
      <c r="E206" s="57"/>
      <c r="F206" s="64"/>
      <c r="G206" s="105" t="e">
        <f t="shared" si="6"/>
        <v>#N/A</v>
      </c>
      <c r="H206" s="61"/>
      <c r="I206" s="64"/>
      <c r="J206" s="64"/>
      <c r="K206" s="61"/>
      <c r="L206" s="57"/>
      <c r="M206" s="57"/>
      <c r="N206" s="68"/>
      <c r="O206" s="68"/>
      <c r="P206" s="68"/>
      <c r="Q206" s="68"/>
      <c r="R206" s="68"/>
      <c r="S206" s="68"/>
    </row>
    <row r="207" spans="1:19" s="53" customFormat="1" x14ac:dyDescent="0.25">
      <c r="A207" s="52"/>
      <c r="B207" s="26" t="str">
        <f t="shared" si="7"/>
        <v/>
      </c>
      <c r="C207" s="64"/>
      <c r="D207" s="61"/>
      <c r="E207" s="57"/>
      <c r="F207" s="64"/>
      <c r="G207" s="105" t="e">
        <f t="shared" si="6"/>
        <v>#N/A</v>
      </c>
      <c r="H207" s="61"/>
      <c r="I207" s="64"/>
      <c r="J207" s="64"/>
      <c r="K207" s="61"/>
      <c r="L207" s="57"/>
      <c r="M207" s="57"/>
      <c r="N207" s="68"/>
      <c r="O207" s="68"/>
      <c r="P207" s="68"/>
      <c r="Q207" s="68"/>
      <c r="R207" s="68"/>
      <c r="S207" s="68"/>
    </row>
    <row r="208" spans="1:19" s="53" customFormat="1" x14ac:dyDescent="0.25">
      <c r="A208" s="52"/>
      <c r="B208" s="26" t="str">
        <f t="shared" si="7"/>
        <v/>
      </c>
      <c r="C208" s="64"/>
      <c r="D208" s="61"/>
      <c r="E208" s="57"/>
      <c r="F208" s="64"/>
      <c r="G208" s="105" t="e">
        <f t="shared" si="6"/>
        <v>#N/A</v>
      </c>
      <c r="H208" s="61"/>
      <c r="I208" s="64"/>
      <c r="J208" s="64"/>
      <c r="K208" s="61"/>
      <c r="L208" s="57"/>
      <c r="M208" s="57"/>
      <c r="N208" s="68"/>
      <c r="O208" s="68"/>
      <c r="P208" s="68"/>
      <c r="Q208" s="68"/>
      <c r="R208" s="68"/>
      <c r="S208" s="68"/>
    </row>
    <row r="209" spans="1:19" s="53" customFormat="1" x14ac:dyDescent="0.25">
      <c r="A209" s="52"/>
      <c r="B209" s="26" t="str">
        <f t="shared" si="7"/>
        <v/>
      </c>
      <c r="C209" s="64"/>
      <c r="D209" s="61"/>
      <c r="E209" s="57"/>
      <c r="F209" s="64"/>
      <c r="G209" s="105" t="e">
        <f t="shared" si="6"/>
        <v>#N/A</v>
      </c>
      <c r="H209" s="61"/>
      <c r="I209" s="64"/>
      <c r="J209" s="64"/>
      <c r="K209" s="61"/>
      <c r="L209" s="57"/>
      <c r="M209" s="57"/>
      <c r="N209" s="68"/>
      <c r="O209" s="68"/>
      <c r="P209" s="68"/>
      <c r="Q209" s="68"/>
      <c r="R209" s="68"/>
      <c r="S209" s="68"/>
    </row>
    <row r="210" spans="1:19" s="53" customFormat="1" x14ac:dyDescent="0.25">
      <c r="A210" s="52"/>
      <c r="B210" s="26" t="str">
        <f t="shared" si="7"/>
        <v/>
      </c>
      <c r="C210" s="64"/>
      <c r="D210" s="61"/>
      <c r="E210" s="57"/>
      <c r="F210" s="64"/>
      <c r="G210" s="105" t="e">
        <f t="shared" si="6"/>
        <v>#N/A</v>
      </c>
      <c r="H210" s="61"/>
      <c r="I210" s="64"/>
      <c r="J210" s="64"/>
      <c r="K210" s="61"/>
      <c r="L210" s="57"/>
      <c r="M210" s="57"/>
      <c r="N210" s="68"/>
      <c r="O210" s="68"/>
      <c r="P210" s="68"/>
      <c r="Q210" s="68"/>
      <c r="R210" s="68"/>
      <c r="S210" s="68"/>
    </row>
  </sheetData>
  <phoneticPr fontId="23" type="noConversion"/>
  <conditionalFormatting sqref="G5:G107">
    <cfRule type="cellIs" dxfId="6" priority="4" operator="between">
      <formula>"A"</formula>
      <formula>"ZZ"</formula>
    </cfRule>
  </conditionalFormatting>
  <conditionalFormatting sqref="G108:G210">
    <cfRule type="cellIs" dxfId="5" priority="2" operator="between">
      <formula>"A"</formula>
      <formula>"ZZ"</formula>
    </cfRule>
  </conditionalFormatting>
  <conditionalFormatting sqref="G4">
    <cfRule type="cellIs" dxfId="4" priority="1" operator="between">
      <formula>"A"</formula>
      <formula>"ZZ"</formula>
    </cfRule>
  </conditionalFormatting>
  <dataValidations count="4">
    <dataValidation type="list" allowBlank="1" showInputMessage="1" showErrorMessage="1" sqref="J4:J210">
      <formula1>list10</formula1>
    </dataValidation>
    <dataValidation type="list" allowBlank="1" showInputMessage="1" showErrorMessage="1" sqref="F4:F210">
      <formula1>country</formula1>
    </dataValidation>
    <dataValidation type="list" allowBlank="1" showInputMessage="1" showErrorMessage="1" sqref="C4:C210">
      <formula1>list9</formula1>
    </dataValidation>
    <dataValidation type="list" allowBlank="1" showInputMessage="1" showErrorMessage="1" sqref="I4:I210">
      <formula1>list6</formula1>
    </dataValidation>
  </dataValidations>
  <pageMargins left="0.7" right="0.7" top="0.75" bottom="0.75" header="0.3" footer="0.3"/>
  <pageSetup paperSize="9"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G10" sqref="G10"/>
    </sheetView>
  </sheetViews>
  <sheetFormatPr baseColWidth="10" defaultColWidth="11.42578125" defaultRowHeight="15" x14ac:dyDescent="0.25"/>
  <cols>
    <col min="1" max="1" width="2.7109375" style="26" customWidth="1"/>
    <col min="2" max="2" width="5.28515625" style="26" customWidth="1"/>
    <col min="3" max="3" width="18.85546875" style="60" customWidth="1"/>
    <col min="4" max="4" width="37.5703125" style="60" customWidth="1"/>
    <col min="5" max="5" width="42.7109375" style="60" customWidth="1"/>
    <col min="6" max="6" width="17" style="60" customWidth="1"/>
    <col min="7" max="7" width="15.7109375" style="60" customWidth="1"/>
    <col min="8" max="8" width="15.28515625" style="60" customWidth="1"/>
    <col min="9" max="9" width="13.85546875" style="60" customWidth="1"/>
    <col min="10" max="10" width="29" style="60" customWidth="1"/>
    <col min="11" max="18" width="11.42578125" style="60" customWidth="1"/>
    <col min="19" max="16384" width="11.42578125" style="26"/>
  </cols>
  <sheetData>
    <row r="1" spans="1:18" ht="15.75" thickBot="1" x14ac:dyDescent="0.3">
      <c r="C1" s="62" t="s">
        <v>85</v>
      </c>
      <c r="J1" s="63"/>
    </row>
    <row r="2" spans="1:18" ht="49.5" customHeight="1" thickBot="1" x14ac:dyDescent="0.3">
      <c r="A2" s="28"/>
      <c r="B2" s="48" t="s">
        <v>8</v>
      </c>
      <c r="C2" s="59" t="s">
        <v>82</v>
      </c>
      <c r="D2" s="59" t="s">
        <v>713</v>
      </c>
      <c r="E2" s="59" t="s">
        <v>710</v>
      </c>
      <c r="F2" s="59" t="s">
        <v>83</v>
      </c>
      <c r="G2" s="59" t="s">
        <v>544</v>
      </c>
      <c r="H2" s="59" t="s">
        <v>84</v>
      </c>
      <c r="I2" s="59" t="str">
        <f>'2 PUB'!J2</f>
        <v xml:space="preserve">(Where applicable) Deliverable no. </v>
      </c>
      <c r="J2" s="72" t="str">
        <f>'1 STAN'!M2</f>
        <v>Additional Comments (if required)</v>
      </c>
    </row>
    <row r="3" spans="1:18" ht="49.5" hidden="1" customHeight="1" thickBot="1" x14ac:dyDescent="0.3">
      <c r="A3" s="28"/>
      <c r="B3" s="106" t="s">
        <v>672</v>
      </c>
      <c r="C3" s="59" t="s">
        <v>82</v>
      </c>
      <c r="D3" s="59" t="s">
        <v>586</v>
      </c>
      <c r="E3" s="59" t="s">
        <v>602</v>
      </c>
      <c r="F3" s="59" t="s">
        <v>601</v>
      </c>
      <c r="G3" s="59" t="s">
        <v>544</v>
      </c>
      <c r="H3" s="59" t="s">
        <v>600</v>
      </c>
      <c r="I3" s="59" t="str">
        <f>'2 PUB'!J3</f>
        <v>Deliverable no</v>
      </c>
      <c r="J3" s="59" t="str">
        <f>'1 STAN'!M3</f>
        <v xml:space="preserve">Comments  </v>
      </c>
    </row>
    <row r="4" spans="1:18" s="53" customFormat="1" ht="63.75" x14ac:dyDescent="0.25">
      <c r="A4" s="52"/>
      <c r="B4" s="54">
        <f>IF(C4="","",1)</f>
        <v>1</v>
      </c>
      <c r="C4" s="64" t="s">
        <v>86</v>
      </c>
      <c r="D4" s="61" t="s">
        <v>857</v>
      </c>
      <c r="E4" s="61" t="s">
        <v>859</v>
      </c>
      <c r="F4" s="61" t="s">
        <v>858</v>
      </c>
      <c r="G4" s="64" t="s">
        <v>93</v>
      </c>
      <c r="H4" s="150" t="s">
        <v>897</v>
      </c>
      <c r="I4" s="57"/>
      <c r="J4" s="57" t="s">
        <v>898</v>
      </c>
      <c r="K4" s="68"/>
      <c r="L4" s="68"/>
      <c r="M4" s="68"/>
      <c r="N4" s="68"/>
      <c r="O4" s="68"/>
      <c r="P4" s="68"/>
      <c r="Q4" s="68"/>
      <c r="R4" s="68"/>
    </row>
    <row r="5" spans="1:18" s="53" customFormat="1" ht="89.25" x14ac:dyDescent="0.25">
      <c r="A5" s="52"/>
      <c r="B5" s="54">
        <f>IF(C5="","",1+B4)</f>
        <v>2</v>
      </c>
      <c r="C5" s="64" t="s">
        <v>27</v>
      </c>
      <c r="D5" s="61" t="s">
        <v>891</v>
      </c>
      <c r="E5" s="61" t="s">
        <v>892</v>
      </c>
      <c r="F5" s="61" t="s">
        <v>893</v>
      </c>
      <c r="G5" s="64" t="s">
        <v>91</v>
      </c>
      <c r="H5" s="150" t="s">
        <v>899</v>
      </c>
      <c r="I5" s="57"/>
      <c r="J5" s="57" t="s">
        <v>896</v>
      </c>
      <c r="K5" s="68"/>
      <c r="L5" s="68"/>
      <c r="M5" s="68"/>
      <c r="N5" s="68"/>
      <c r="O5" s="68"/>
      <c r="P5" s="68"/>
      <c r="Q5" s="68"/>
      <c r="R5" s="68"/>
    </row>
    <row r="6" spans="1:18" x14ac:dyDescent="0.25">
      <c r="A6" s="28"/>
      <c r="B6" s="54" t="str">
        <f t="shared" ref="B6:B69" si="0">IF(C6="","",1+B5)</f>
        <v/>
      </c>
      <c r="C6" s="64"/>
      <c r="D6" s="61"/>
      <c r="E6" s="61"/>
      <c r="F6" s="61"/>
      <c r="G6" s="64"/>
      <c r="H6" s="61"/>
      <c r="I6" s="57"/>
      <c r="J6" s="57"/>
    </row>
    <row r="7" spans="1:18" x14ac:dyDescent="0.25">
      <c r="A7" s="28"/>
      <c r="B7" s="54" t="str">
        <f t="shared" si="0"/>
        <v/>
      </c>
      <c r="C7" s="64"/>
      <c r="D7" s="61"/>
      <c r="E7" s="61"/>
      <c r="F7" s="61"/>
      <c r="G7" s="64"/>
      <c r="H7" s="61"/>
      <c r="I7" s="57"/>
      <c r="J7" s="57"/>
    </row>
    <row r="8" spans="1:18" x14ac:dyDescent="0.25">
      <c r="A8" s="28"/>
      <c r="B8" s="54" t="str">
        <f t="shared" si="0"/>
        <v/>
      </c>
      <c r="C8" s="64"/>
      <c r="D8" s="61"/>
      <c r="E8" s="61"/>
      <c r="F8" s="61"/>
      <c r="G8" s="64"/>
      <c r="H8" s="61"/>
      <c r="I8" s="57"/>
      <c r="J8" s="57"/>
    </row>
    <row r="9" spans="1:18" x14ac:dyDescent="0.25">
      <c r="A9" s="28"/>
      <c r="B9" s="54" t="str">
        <f t="shared" si="0"/>
        <v/>
      </c>
      <c r="C9" s="64"/>
      <c r="D9" s="61"/>
      <c r="E9" s="61"/>
      <c r="F9" s="61"/>
      <c r="G9" s="64"/>
      <c r="H9" s="61"/>
      <c r="I9" s="57"/>
      <c r="J9" s="57"/>
    </row>
    <row r="10" spans="1:18" x14ac:dyDescent="0.25">
      <c r="A10" s="28"/>
      <c r="B10" s="54" t="str">
        <f t="shared" si="0"/>
        <v/>
      </c>
      <c r="C10" s="64"/>
      <c r="D10" s="61"/>
      <c r="E10" s="61"/>
      <c r="F10" s="61"/>
      <c r="G10" s="64"/>
      <c r="H10" s="61"/>
      <c r="I10" s="57"/>
      <c r="J10" s="57"/>
    </row>
    <row r="11" spans="1:18" x14ac:dyDescent="0.25">
      <c r="A11" s="28"/>
      <c r="B11" s="54" t="str">
        <f t="shared" si="0"/>
        <v/>
      </c>
      <c r="C11" s="64"/>
      <c r="D11" s="61"/>
      <c r="E11" s="61"/>
      <c r="F11" s="61"/>
      <c r="G11" s="64"/>
      <c r="H11" s="61"/>
      <c r="I11" s="57"/>
      <c r="J11" s="57"/>
    </row>
    <row r="12" spans="1:18" x14ac:dyDescent="0.25">
      <c r="A12" s="28"/>
      <c r="B12" s="54" t="str">
        <f t="shared" si="0"/>
        <v/>
      </c>
      <c r="C12" s="64"/>
      <c r="D12" s="61"/>
      <c r="E12" s="61"/>
      <c r="F12" s="61"/>
      <c r="G12" s="64"/>
      <c r="H12" s="61"/>
      <c r="I12" s="57"/>
      <c r="J12" s="57"/>
    </row>
    <row r="13" spans="1:18" x14ac:dyDescent="0.25">
      <c r="A13" s="28"/>
      <c r="B13" s="54" t="str">
        <f t="shared" si="0"/>
        <v/>
      </c>
      <c r="C13" s="64"/>
      <c r="D13" s="61"/>
      <c r="E13" s="61"/>
      <c r="F13" s="61"/>
      <c r="G13" s="64"/>
      <c r="H13" s="61"/>
      <c r="I13" s="57"/>
      <c r="J13" s="57"/>
    </row>
    <row r="14" spans="1:18" x14ac:dyDescent="0.25">
      <c r="A14" s="28"/>
      <c r="B14" s="54" t="str">
        <f t="shared" si="0"/>
        <v/>
      </c>
      <c r="C14" s="64"/>
      <c r="D14" s="61"/>
      <c r="E14" s="61"/>
      <c r="F14" s="61"/>
      <c r="G14" s="64"/>
      <c r="H14" s="61"/>
      <c r="I14" s="57"/>
      <c r="J14" s="57"/>
    </row>
    <row r="15" spans="1:18" x14ac:dyDescent="0.25">
      <c r="A15" s="28"/>
      <c r="B15" s="54" t="str">
        <f t="shared" si="0"/>
        <v/>
      </c>
      <c r="C15" s="64"/>
      <c r="D15" s="61"/>
      <c r="E15" s="61"/>
      <c r="F15" s="61"/>
      <c r="G15" s="64"/>
      <c r="H15" s="61"/>
      <c r="I15" s="57"/>
      <c r="J15" s="57"/>
    </row>
    <row r="16" spans="1:18" x14ac:dyDescent="0.25">
      <c r="A16" s="28"/>
      <c r="B16" s="54" t="str">
        <f t="shared" si="0"/>
        <v/>
      </c>
      <c r="C16" s="64"/>
      <c r="D16" s="61"/>
      <c r="E16" s="61"/>
      <c r="F16" s="61"/>
      <c r="G16" s="64"/>
      <c r="H16" s="61"/>
      <c r="I16" s="57"/>
      <c r="J16" s="57"/>
    </row>
    <row r="17" spans="1:10" x14ac:dyDescent="0.25">
      <c r="A17" s="28"/>
      <c r="B17" s="54" t="str">
        <f t="shared" si="0"/>
        <v/>
      </c>
      <c r="C17" s="64"/>
      <c r="D17" s="61"/>
      <c r="E17" s="61"/>
      <c r="F17" s="61"/>
      <c r="G17" s="64"/>
      <c r="H17" s="61"/>
      <c r="I17" s="57"/>
      <c r="J17" s="57"/>
    </row>
    <row r="18" spans="1:10" x14ac:dyDescent="0.25">
      <c r="A18" s="28"/>
      <c r="B18" s="54" t="str">
        <f t="shared" si="0"/>
        <v/>
      </c>
      <c r="C18" s="64"/>
      <c r="D18" s="61"/>
      <c r="E18" s="61"/>
      <c r="F18" s="61"/>
      <c r="G18" s="64"/>
      <c r="H18" s="61"/>
      <c r="I18" s="57"/>
      <c r="J18" s="57"/>
    </row>
    <row r="19" spans="1:10" x14ac:dyDescent="0.25">
      <c r="A19" s="28"/>
      <c r="B19" s="54" t="str">
        <f t="shared" si="0"/>
        <v/>
      </c>
      <c r="C19" s="64"/>
      <c r="D19" s="61"/>
      <c r="E19" s="61"/>
      <c r="F19" s="61"/>
      <c r="G19" s="64"/>
      <c r="H19" s="61"/>
      <c r="I19" s="57"/>
      <c r="J19" s="57"/>
    </row>
    <row r="20" spans="1:10" x14ac:dyDescent="0.25">
      <c r="A20" s="28"/>
      <c r="B20" s="54" t="str">
        <f t="shared" si="0"/>
        <v/>
      </c>
      <c r="C20" s="64"/>
      <c r="D20" s="61"/>
      <c r="E20" s="61"/>
      <c r="F20" s="61"/>
      <c r="G20" s="64"/>
      <c r="H20" s="61"/>
      <c r="I20" s="57"/>
      <c r="J20" s="57"/>
    </row>
    <row r="21" spans="1:10" x14ac:dyDescent="0.25">
      <c r="A21" s="28"/>
      <c r="B21" s="54" t="str">
        <f t="shared" si="0"/>
        <v/>
      </c>
      <c r="C21" s="64"/>
      <c r="D21" s="61"/>
      <c r="E21" s="61"/>
      <c r="F21" s="61"/>
      <c r="G21" s="64"/>
      <c r="H21" s="61"/>
      <c r="I21" s="57"/>
      <c r="J21" s="57"/>
    </row>
    <row r="22" spans="1:10" x14ac:dyDescent="0.25">
      <c r="A22" s="28"/>
      <c r="B22" s="54" t="str">
        <f t="shared" si="0"/>
        <v/>
      </c>
      <c r="C22" s="64"/>
      <c r="D22" s="61"/>
      <c r="E22" s="61"/>
      <c r="F22" s="61"/>
      <c r="G22" s="64"/>
      <c r="H22" s="61"/>
      <c r="I22" s="57"/>
      <c r="J22" s="57"/>
    </row>
    <row r="23" spans="1:10" x14ac:dyDescent="0.25">
      <c r="A23" s="28"/>
      <c r="B23" s="54" t="str">
        <f t="shared" si="0"/>
        <v/>
      </c>
      <c r="C23" s="64"/>
      <c r="D23" s="61"/>
      <c r="E23" s="61"/>
      <c r="F23" s="61"/>
      <c r="G23" s="64"/>
      <c r="H23" s="61"/>
      <c r="I23" s="57"/>
      <c r="J23" s="57"/>
    </row>
    <row r="24" spans="1:10" x14ac:dyDescent="0.25">
      <c r="A24" s="28"/>
      <c r="B24" s="54" t="str">
        <f t="shared" si="0"/>
        <v/>
      </c>
      <c r="C24" s="64"/>
      <c r="D24" s="61"/>
      <c r="E24" s="61"/>
      <c r="F24" s="61"/>
      <c r="G24" s="64"/>
      <c r="H24" s="61"/>
      <c r="I24" s="57"/>
      <c r="J24" s="57"/>
    </row>
    <row r="25" spans="1:10" x14ac:dyDescent="0.25">
      <c r="A25" s="28"/>
      <c r="B25" s="54" t="str">
        <f t="shared" si="0"/>
        <v/>
      </c>
      <c r="C25" s="64"/>
      <c r="D25" s="61"/>
      <c r="E25" s="61"/>
      <c r="F25" s="61"/>
      <c r="G25" s="64"/>
      <c r="H25" s="61"/>
      <c r="I25" s="57"/>
      <c r="J25" s="57"/>
    </row>
    <row r="26" spans="1:10" x14ac:dyDescent="0.25">
      <c r="A26" s="28"/>
      <c r="B26" s="54" t="str">
        <f t="shared" si="0"/>
        <v/>
      </c>
      <c r="C26" s="64"/>
      <c r="D26" s="61"/>
      <c r="E26" s="61"/>
      <c r="F26" s="61"/>
      <c r="G26" s="64"/>
      <c r="H26" s="61"/>
      <c r="I26" s="57"/>
      <c r="J26" s="57"/>
    </row>
    <row r="27" spans="1:10" x14ac:dyDescent="0.25">
      <c r="A27" s="28"/>
      <c r="B27" s="54" t="str">
        <f t="shared" si="0"/>
        <v/>
      </c>
      <c r="C27" s="64"/>
      <c r="D27" s="61"/>
      <c r="E27" s="61"/>
      <c r="F27" s="61"/>
      <c r="G27" s="64"/>
      <c r="H27" s="61"/>
      <c r="I27" s="57"/>
      <c r="J27" s="57"/>
    </row>
    <row r="28" spans="1:10" x14ac:dyDescent="0.25">
      <c r="A28" s="28"/>
      <c r="B28" s="54" t="str">
        <f t="shared" si="0"/>
        <v/>
      </c>
      <c r="C28" s="64"/>
      <c r="D28" s="61"/>
      <c r="E28" s="61"/>
      <c r="F28" s="61"/>
      <c r="G28" s="64"/>
      <c r="H28" s="61"/>
      <c r="I28" s="57"/>
      <c r="J28" s="57"/>
    </row>
    <row r="29" spans="1:10" x14ac:dyDescent="0.25">
      <c r="A29" s="28"/>
      <c r="B29" s="54" t="str">
        <f t="shared" si="0"/>
        <v/>
      </c>
      <c r="C29" s="64"/>
      <c r="D29" s="61"/>
      <c r="E29" s="61"/>
      <c r="F29" s="61"/>
      <c r="G29" s="64"/>
      <c r="H29" s="61"/>
      <c r="I29" s="57"/>
      <c r="J29" s="57"/>
    </row>
    <row r="30" spans="1:10" x14ac:dyDescent="0.25">
      <c r="A30" s="28"/>
      <c r="B30" s="54" t="str">
        <f t="shared" si="0"/>
        <v/>
      </c>
      <c r="C30" s="64"/>
      <c r="D30" s="61"/>
      <c r="E30" s="61"/>
      <c r="F30" s="61"/>
      <c r="G30" s="64"/>
      <c r="H30" s="61"/>
      <c r="I30" s="57"/>
      <c r="J30" s="57"/>
    </row>
    <row r="31" spans="1:10" x14ac:dyDescent="0.25">
      <c r="A31" s="28"/>
      <c r="B31" s="54" t="str">
        <f t="shared" si="0"/>
        <v/>
      </c>
      <c r="C31" s="64"/>
      <c r="D31" s="61"/>
      <c r="E31" s="61"/>
      <c r="F31" s="61"/>
      <c r="G31" s="64"/>
      <c r="H31" s="61"/>
      <c r="I31" s="57"/>
      <c r="J31" s="57"/>
    </row>
    <row r="32" spans="1:10" x14ac:dyDescent="0.25">
      <c r="A32" s="28"/>
      <c r="B32" s="54" t="str">
        <f t="shared" si="0"/>
        <v/>
      </c>
      <c r="C32" s="64"/>
      <c r="D32" s="61"/>
      <c r="E32" s="61"/>
      <c r="F32" s="61"/>
      <c r="G32" s="64"/>
      <c r="H32" s="61"/>
      <c r="I32" s="57"/>
      <c r="J32" s="57"/>
    </row>
    <row r="33" spans="1:10" x14ac:dyDescent="0.25">
      <c r="A33" s="28"/>
      <c r="B33" s="54" t="str">
        <f t="shared" si="0"/>
        <v/>
      </c>
      <c r="C33" s="64"/>
      <c r="D33" s="61"/>
      <c r="E33" s="61"/>
      <c r="F33" s="61"/>
      <c r="G33" s="64"/>
      <c r="H33" s="61"/>
      <c r="I33" s="57"/>
      <c r="J33" s="57"/>
    </row>
    <row r="34" spans="1:10" x14ac:dyDescent="0.25">
      <c r="A34" s="28"/>
      <c r="B34" s="54" t="str">
        <f t="shared" si="0"/>
        <v/>
      </c>
      <c r="C34" s="64"/>
      <c r="D34" s="61"/>
      <c r="E34" s="61"/>
      <c r="F34" s="61"/>
      <c r="G34" s="64"/>
      <c r="H34" s="61"/>
      <c r="I34" s="57"/>
      <c r="J34" s="57"/>
    </row>
    <row r="35" spans="1:10" x14ac:dyDescent="0.25">
      <c r="A35" s="28"/>
      <c r="B35" s="54" t="str">
        <f t="shared" si="0"/>
        <v/>
      </c>
      <c r="C35" s="64"/>
      <c r="D35" s="61"/>
      <c r="E35" s="61"/>
      <c r="F35" s="61"/>
      <c r="G35" s="64"/>
      <c r="H35" s="61"/>
      <c r="I35" s="57"/>
      <c r="J35" s="57"/>
    </row>
    <row r="36" spans="1:10" x14ac:dyDescent="0.25">
      <c r="A36" s="28"/>
      <c r="B36" s="54" t="str">
        <f t="shared" si="0"/>
        <v/>
      </c>
      <c r="C36" s="64"/>
      <c r="D36" s="61"/>
      <c r="E36" s="61"/>
      <c r="F36" s="61"/>
      <c r="G36" s="64"/>
      <c r="H36" s="61"/>
      <c r="I36" s="57"/>
      <c r="J36" s="57"/>
    </row>
    <row r="37" spans="1:10" x14ac:dyDescent="0.25">
      <c r="A37" s="28"/>
      <c r="B37" s="54" t="str">
        <f t="shared" si="0"/>
        <v/>
      </c>
      <c r="C37" s="64"/>
      <c r="D37" s="61"/>
      <c r="E37" s="61"/>
      <c r="F37" s="61"/>
      <c r="G37" s="64"/>
      <c r="H37" s="61"/>
      <c r="I37" s="57"/>
      <c r="J37" s="57"/>
    </row>
    <row r="38" spans="1:10" x14ac:dyDescent="0.25">
      <c r="A38" s="28"/>
      <c r="B38" s="54" t="str">
        <f t="shared" si="0"/>
        <v/>
      </c>
      <c r="C38" s="64"/>
      <c r="D38" s="61"/>
      <c r="E38" s="61"/>
      <c r="F38" s="61"/>
      <c r="G38" s="64"/>
      <c r="H38" s="61"/>
      <c r="I38" s="57"/>
      <c r="J38" s="57"/>
    </row>
    <row r="39" spans="1:10" x14ac:dyDescent="0.25">
      <c r="A39" s="28"/>
      <c r="B39" s="54" t="str">
        <f t="shared" si="0"/>
        <v/>
      </c>
      <c r="C39" s="64"/>
      <c r="D39" s="61"/>
      <c r="E39" s="61"/>
      <c r="F39" s="61"/>
      <c r="G39" s="64"/>
      <c r="H39" s="61"/>
      <c r="I39" s="57"/>
      <c r="J39" s="57"/>
    </row>
    <row r="40" spans="1:10" x14ac:dyDescent="0.25">
      <c r="A40" s="28"/>
      <c r="B40" s="54" t="str">
        <f t="shared" si="0"/>
        <v/>
      </c>
      <c r="C40" s="64"/>
      <c r="D40" s="61"/>
      <c r="E40" s="61"/>
      <c r="F40" s="61"/>
      <c r="G40" s="64"/>
      <c r="H40" s="61"/>
      <c r="I40" s="57"/>
      <c r="J40" s="57"/>
    </row>
    <row r="41" spans="1:10" x14ac:dyDescent="0.25">
      <c r="A41" s="28"/>
      <c r="B41" s="54" t="str">
        <f t="shared" si="0"/>
        <v/>
      </c>
      <c r="C41" s="64"/>
      <c r="D41" s="61"/>
      <c r="E41" s="61"/>
      <c r="F41" s="61"/>
      <c r="G41" s="64"/>
      <c r="H41" s="61"/>
      <c r="I41" s="57"/>
      <c r="J41" s="57"/>
    </row>
    <row r="42" spans="1:10" x14ac:dyDescent="0.25">
      <c r="A42" s="28"/>
      <c r="B42" s="54" t="str">
        <f t="shared" si="0"/>
        <v/>
      </c>
      <c r="C42" s="64"/>
      <c r="D42" s="61"/>
      <c r="E42" s="61"/>
      <c r="F42" s="61"/>
      <c r="G42" s="64"/>
      <c r="H42" s="61"/>
      <c r="I42" s="57"/>
      <c r="J42" s="57"/>
    </row>
    <row r="43" spans="1:10" x14ac:dyDescent="0.25">
      <c r="A43" s="28"/>
      <c r="B43" s="54" t="str">
        <f t="shared" si="0"/>
        <v/>
      </c>
      <c r="C43" s="64"/>
      <c r="D43" s="61"/>
      <c r="E43" s="61"/>
      <c r="F43" s="61"/>
      <c r="G43" s="64"/>
      <c r="H43" s="61"/>
      <c r="I43" s="57"/>
      <c r="J43" s="57"/>
    </row>
    <row r="44" spans="1:10" x14ac:dyDescent="0.25">
      <c r="A44" s="28"/>
      <c r="B44" s="54" t="str">
        <f t="shared" si="0"/>
        <v/>
      </c>
      <c r="C44" s="64"/>
      <c r="D44" s="61"/>
      <c r="E44" s="61"/>
      <c r="F44" s="61"/>
      <c r="G44" s="64"/>
      <c r="H44" s="61"/>
      <c r="I44" s="57"/>
      <c r="J44" s="57"/>
    </row>
    <row r="45" spans="1:10" x14ac:dyDescent="0.25">
      <c r="A45" s="28"/>
      <c r="B45" s="54" t="str">
        <f t="shared" si="0"/>
        <v/>
      </c>
      <c r="C45" s="64"/>
      <c r="D45" s="61"/>
      <c r="E45" s="61"/>
      <c r="F45" s="61"/>
      <c r="G45" s="64"/>
      <c r="H45" s="61"/>
      <c r="I45" s="57"/>
      <c r="J45" s="57"/>
    </row>
    <row r="46" spans="1:10" x14ac:dyDescent="0.25">
      <c r="A46" s="28"/>
      <c r="B46" s="54" t="str">
        <f t="shared" si="0"/>
        <v/>
      </c>
      <c r="C46" s="64"/>
      <c r="D46" s="61"/>
      <c r="E46" s="61"/>
      <c r="F46" s="61"/>
      <c r="G46" s="64"/>
      <c r="H46" s="61"/>
      <c r="I46" s="57"/>
      <c r="J46" s="57"/>
    </row>
    <row r="47" spans="1:10" x14ac:dyDescent="0.25">
      <c r="A47" s="28"/>
      <c r="B47" s="54" t="str">
        <f t="shared" si="0"/>
        <v/>
      </c>
      <c r="C47" s="64"/>
      <c r="D47" s="61"/>
      <c r="E47" s="61"/>
      <c r="F47" s="61"/>
      <c r="G47" s="64"/>
      <c r="H47" s="61"/>
      <c r="I47" s="57"/>
      <c r="J47" s="57"/>
    </row>
    <row r="48" spans="1:10" x14ac:dyDescent="0.25">
      <c r="A48" s="28"/>
      <c r="B48" s="54" t="str">
        <f t="shared" si="0"/>
        <v/>
      </c>
      <c r="C48" s="64"/>
      <c r="D48" s="61"/>
      <c r="E48" s="61"/>
      <c r="F48" s="61"/>
      <c r="G48" s="64"/>
      <c r="H48" s="61"/>
      <c r="I48" s="57"/>
      <c r="J48" s="57"/>
    </row>
    <row r="49" spans="1:10" x14ac:dyDescent="0.25">
      <c r="A49" s="28"/>
      <c r="B49" s="54" t="str">
        <f t="shared" si="0"/>
        <v/>
      </c>
      <c r="C49" s="64"/>
      <c r="D49" s="61"/>
      <c r="E49" s="61"/>
      <c r="F49" s="61"/>
      <c r="G49" s="64"/>
      <c r="H49" s="61"/>
      <c r="I49" s="57"/>
      <c r="J49" s="57"/>
    </row>
    <row r="50" spans="1:10" x14ac:dyDescent="0.25">
      <c r="A50" s="28"/>
      <c r="B50" s="54" t="str">
        <f t="shared" si="0"/>
        <v/>
      </c>
      <c r="C50" s="64"/>
      <c r="D50" s="61"/>
      <c r="E50" s="61"/>
      <c r="F50" s="61"/>
      <c r="G50" s="64"/>
      <c r="H50" s="61"/>
      <c r="I50" s="57"/>
      <c r="J50" s="57"/>
    </row>
    <row r="51" spans="1:10" x14ac:dyDescent="0.25">
      <c r="A51" s="28"/>
      <c r="B51" s="54" t="str">
        <f t="shared" si="0"/>
        <v/>
      </c>
      <c r="C51" s="64"/>
      <c r="D51" s="61"/>
      <c r="E51" s="61"/>
      <c r="F51" s="61"/>
      <c r="G51" s="64"/>
      <c r="H51" s="61"/>
      <c r="I51" s="57"/>
      <c r="J51" s="57"/>
    </row>
    <row r="52" spans="1:10" x14ac:dyDescent="0.25">
      <c r="A52" s="28"/>
      <c r="B52" s="54" t="str">
        <f t="shared" si="0"/>
        <v/>
      </c>
      <c r="C52" s="64"/>
      <c r="D52" s="61"/>
      <c r="E52" s="61"/>
      <c r="F52" s="61"/>
      <c r="G52" s="64"/>
      <c r="H52" s="61"/>
      <c r="I52" s="57"/>
      <c r="J52" s="57"/>
    </row>
    <row r="53" spans="1:10" x14ac:dyDescent="0.25">
      <c r="A53" s="28"/>
      <c r="B53" s="54" t="str">
        <f t="shared" si="0"/>
        <v/>
      </c>
      <c r="C53" s="64"/>
      <c r="D53" s="61"/>
      <c r="E53" s="61"/>
      <c r="F53" s="61"/>
      <c r="G53" s="64"/>
      <c r="H53" s="61"/>
      <c r="I53" s="57"/>
      <c r="J53" s="57"/>
    </row>
    <row r="54" spans="1:10" x14ac:dyDescent="0.25">
      <c r="A54" s="28"/>
      <c r="B54" s="54" t="str">
        <f t="shared" si="0"/>
        <v/>
      </c>
      <c r="C54" s="64"/>
      <c r="D54" s="61"/>
      <c r="E54" s="61"/>
      <c r="F54" s="61"/>
      <c r="G54" s="64"/>
      <c r="H54" s="61"/>
      <c r="I54" s="57"/>
      <c r="J54" s="57"/>
    </row>
    <row r="55" spans="1:10" x14ac:dyDescent="0.25">
      <c r="A55" s="28"/>
      <c r="B55" s="54" t="str">
        <f t="shared" si="0"/>
        <v/>
      </c>
      <c r="C55" s="64"/>
      <c r="D55" s="61"/>
      <c r="E55" s="61"/>
      <c r="F55" s="61"/>
      <c r="G55" s="64"/>
      <c r="H55" s="61"/>
      <c r="I55" s="57"/>
      <c r="J55" s="57"/>
    </row>
    <row r="56" spans="1:10" x14ac:dyDescent="0.25">
      <c r="A56" s="28"/>
      <c r="B56" s="54" t="str">
        <f t="shared" si="0"/>
        <v/>
      </c>
      <c r="C56" s="64"/>
      <c r="D56" s="61"/>
      <c r="E56" s="61"/>
      <c r="F56" s="61"/>
      <c r="G56" s="64"/>
      <c r="H56" s="61"/>
      <c r="I56" s="57"/>
      <c r="J56" s="57"/>
    </row>
    <row r="57" spans="1:10" x14ac:dyDescent="0.25">
      <c r="A57" s="28"/>
      <c r="B57" s="54" t="str">
        <f t="shared" si="0"/>
        <v/>
      </c>
      <c r="C57" s="64"/>
      <c r="D57" s="61"/>
      <c r="E57" s="61"/>
      <c r="F57" s="61"/>
      <c r="G57" s="64"/>
      <c r="H57" s="61"/>
      <c r="I57" s="57"/>
      <c r="J57" s="57"/>
    </row>
    <row r="58" spans="1:10" x14ac:dyDescent="0.25">
      <c r="A58" s="28"/>
      <c r="B58" s="54" t="str">
        <f t="shared" si="0"/>
        <v/>
      </c>
      <c r="C58" s="64"/>
      <c r="D58" s="61"/>
      <c r="E58" s="61"/>
      <c r="F58" s="61"/>
      <c r="G58" s="64"/>
      <c r="H58" s="61"/>
      <c r="I58" s="57"/>
      <c r="J58" s="57"/>
    </row>
    <row r="59" spans="1:10" x14ac:dyDescent="0.25">
      <c r="A59" s="28"/>
      <c r="B59" s="54" t="str">
        <f t="shared" si="0"/>
        <v/>
      </c>
      <c r="C59" s="64"/>
      <c r="D59" s="61"/>
      <c r="E59" s="61"/>
      <c r="F59" s="61"/>
      <c r="G59" s="64"/>
      <c r="H59" s="61"/>
      <c r="I59" s="57"/>
      <c r="J59" s="57"/>
    </row>
    <row r="60" spans="1:10" x14ac:dyDescent="0.25">
      <c r="A60" s="28"/>
      <c r="B60" s="54" t="str">
        <f t="shared" si="0"/>
        <v/>
      </c>
      <c r="C60" s="64"/>
      <c r="D60" s="61"/>
      <c r="E60" s="61"/>
      <c r="F60" s="61"/>
      <c r="G60" s="64"/>
      <c r="H60" s="61"/>
      <c r="I60" s="57"/>
      <c r="J60" s="57"/>
    </row>
    <row r="61" spans="1:10" x14ac:dyDescent="0.25">
      <c r="A61" s="28"/>
      <c r="B61" s="54" t="str">
        <f t="shared" si="0"/>
        <v/>
      </c>
      <c r="C61" s="64"/>
      <c r="D61" s="61"/>
      <c r="E61" s="61"/>
      <c r="F61" s="61"/>
      <c r="G61" s="64"/>
      <c r="H61" s="61"/>
      <c r="I61" s="57"/>
      <c r="J61" s="57"/>
    </row>
    <row r="62" spans="1:10" x14ac:dyDescent="0.25">
      <c r="A62" s="28"/>
      <c r="B62" s="54" t="str">
        <f t="shared" si="0"/>
        <v/>
      </c>
      <c r="C62" s="64"/>
      <c r="D62" s="61"/>
      <c r="E62" s="61"/>
      <c r="F62" s="61"/>
      <c r="G62" s="64"/>
      <c r="H62" s="61"/>
      <c r="I62" s="57"/>
      <c r="J62" s="57"/>
    </row>
    <row r="63" spans="1:10" x14ac:dyDescent="0.25">
      <c r="A63" s="28"/>
      <c r="B63" s="54" t="str">
        <f t="shared" si="0"/>
        <v/>
      </c>
      <c r="C63" s="64"/>
      <c r="D63" s="61"/>
      <c r="E63" s="61"/>
      <c r="F63" s="61"/>
      <c r="G63" s="64"/>
      <c r="H63" s="61"/>
      <c r="I63" s="57"/>
      <c r="J63" s="57"/>
    </row>
    <row r="64" spans="1:10" x14ac:dyDescent="0.25">
      <c r="A64" s="28"/>
      <c r="B64" s="54" t="str">
        <f t="shared" si="0"/>
        <v/>
      </c>
      <c r="C64" s="64"/>
      <c r="D64" s="61"/>
      <c r="E64" s="61"/>
      <c r="F64" s="61"/>
      <c r="G64" s="64"/>
      <c r="H64" s="61"/>
      <c r="I64" s="57"/>
      <c r="J64" s="57"/>
    </row>
    <row r="65" spans="1:10" x14ac:dyDescent="0.25">
      <c r="A65" s="28"/>
      <c r="B65" s="54" t="str">
        <f t="shared" si="0"/>
        <v/>
      </c>
      <c r="C65" s="64"/>
      <c r="D65" s="61"/>
      <c r="E65" s="61"/>
      <c r="F65" s="61"/>
      <c r="G65" s="64"/>
      <c r="H65" s="61"/>
      <c r="I65" s="57"/>
      <c r="J65" s="57"/>
    </row>
    <row r="66" spans="1:10" x14ac:dyDescent="0.25">
      <c r="A66" s="28"/>
      <c r="B66" s="54" t="str">
        <f t="shared" si="0"/>
        <v/>
      </c>
      <c r="C66" s="64"/>
      <c r="D66" s="61"/>
      <c r="E66" s="61"/>
      <c r="F66" s="61"/>
      <c r="G66" s="64"/>
      <c r="H66" s="61"/>
      <c r="I66" s="57"/>
      <c r="J66" s="57"/>
    </row>
    <row r="67" spans="1:10" x14ac:dyDescent="0.25">
      <c r="A67" s="28"/>
      <c r="B67" s="54" t="str">
        <f t="shared" si="0"/>
        <v/>
      </c>
      <c r="C67" s="64"/>
      <c r="D67" s="61"/>
      <c r="E67" s="61"/>
      <c r="F67" s="61"/>
      <c r="G67" s="64"/>
      <c r="H67" s="61"/>
      <c r="I67" s="57"/>
      <c r="J67" s="57"/>
    </row>
    <row r="68" spans="1:10" x14ac:dyDescent="0.25">
      <c r="A68" s="28"/>
      <c r="B68" s="54" t="str">
        <f t="shared" si="0"/>
        <v/>
      </c>
      <c r="C68" s="64"/>
      <c r="D68" s="61"/>
      <c r="E68" s="61"/>
      <c r="F68" s="61"/>
      <c r="G68" s="64"/>
      <c r="H68" s="61"/>
      <c r="I68" s="57"/>
      <c r="J68" s="57"/>
    </row>
    <row r="69" spans="1:10" x14ac:dyDescent="0.25">
      <c r="A69" s="28"/>
      <c r="B69" s="54" t="str">
        <f t="shared" si="0"/>
        <v/>
      </c>
      <c r="C69" s="64"/>
      <c r="D69" s="61"/>
      <c r="E69" s="61"/>
      <c r="F69" s="61"/>
      <c r="G69" s="64"/>
      <c r="H69" s="61"/>
      <c r="I69" s="57"/>
      <c r="J69" s="57"/>
    </row>
    <row r="70" spans="1:10" x14ac:dyDescent="0.25">
      <c r="A70" s="28"/>
      <c r="B70" s="54" t="str">
        <f t="shared" ref="B70:B98" si="1">IF(C70="","",1+B69)</f>
        <v/>
      </c>
      <c r="C70" s="64"/>
      <c r="D70" s="61"/>
      <c r="E70" s="61"/>
      <c r="F70" s="61"/>
      <c r="G70" s="64"/>
      <c r="H70" s="61"/>
      <c r="I70" s="57"/>
      <c r="J70" s="57"/>
    </row>
    <row r="71" spans="1:10" x14ac:dyDescent="0.25">
      <c r="A71" s="28"/>
      <c r="B71" s="54" t="str">
        <f t="shared" si="1"/>
        <v/>
      </c>
      <c r="C71" s="64"/>
      <c r="D71" s="61"/>
      <c r="E71" s="61"/>
      <c r="F71" s="61"/>
      <c r="G71" s="64"/>
      <c r="H71" s="61"/>
      <c r="I71" s="57"/>
      <c r="J71" s="57"/>
    </row>
    <row r="72" spans="1:10" x14ac:dyDescent="0.25">
      <c r="A72" s="28"/>
      <c r="B72" s="54" t="str">
        <f t="shared" si="1"/>
        <v/>
      </c>
      <c r="C72" s="64"/>
      <c r="D72" s="61"/>
      <c r="E72" s="61"/>
      <c r="F72" s="61"/>
      <c r="G72" s="64"/>
      <c r="H72" s="61"/>
      <c r="I72" s="57"/>
      <c r="J72" s="57"/>
    </row>
    <row r="73" spans="1:10" x14ac:dyDescent="0.25">
      <c r="A73" s="28"/>
      <c r="B73" s="54" t="str">
        <f t="shared" si="1"/>
        <v/>
      </c>
      <c r="C73" s="64"/>
      <c r="D73" s="61"/>
      <c r="E73" s="61"/>
      <c r="F73" s="61"/>
      <c r="G73" s="64"/>
      <c r="H73" s="61"/>
      <c r="I73" s="57"/>
      <c r="J73" s="57"/>
    </row>
    <row r="74" spans="1:10" x14ac:dyDescent="0.25">
      <c r="A74" s="28"/>
      <c r="B74" s="54" t="str">
        <f t="shared" si="1"/>
        <v/>
      </c>
      <c r="C74" s="64"/>
      <c r="D74" s="61"/>
      <c r="E74" s="61"/>
      <c r="F74" s="61"/>
      <c r="G74" s="64"/>
      <c r="H74" s="61"/>
      <c r="I74" s="57"/>
      <c r="J74" s="57"/>
    </row>
    <row r="75" spans="1:10" x14ac:dyDescent="0.25">
      <c r="A75" s="28"/>
      <c r="B75" s="54" t="str">
        <f t="shared" si="1"/>
        <v/>
      </c>
      <c r="C75" s="64"/>
      <c r="D75" s="61"/>
      <c r="E75" s="61"/>
      <c r="F75" s="61"/>
      <c r="G75" s="64"/>
      <c r="H75" s="61"/>
      <c r="I75" s="57"/>
      <c r="J75" s="57"/>
    </row>
    <row r="76" spans="1:10" x14ac:dyDescent="0.25">
      <c r="A76" s="28"/>
      <c r="B76" s="54" t="str">
        <f t="shared" si="1"/>
        <v/>
      </c>
      <c r="C76" s="64"/>
      <c r="D76" s="61"/>
      <c r="E76" s="61"/>
      <c r="F76" s="61"/>
      <c r="G76" s="64"/>
      <c r="H76" s="61"/>
      <c r="I76" s="57"/>
      <c r="J76" s="57"/>
    </row>
    <row r="77" spans="1:10" x14ac:dyDescent="0.25">
      <c r="A77" s="28"/>
      <c r="B77" s="54" t="str">
        <f t="shared" si="1"/>
        <v/>
      </c>
      <c r="C77" s="64"/>
      <c r="D77" s="61"/>
      <c r="E77" s="61"/>
      <c r="F77" s="61"/>
      <c r="G77" s="64"/>
      <c r="H77" s="61"/>
      <c r="I77" s="57"/>
      <c r="J77" s="57"/>
    </row>
    <row r="78" spans="1:10" x14ac:dyDescent="0.25">
      <c r="A78" s="28"/>
      <c r="B78" s="54" t="str">
        <f t="shared" si="1"/>
        <v/>
      </c>
      <c r="C78" s="64"/>
      <c r="D78" s="61"/>
      <c r="E78" s="61"/>
      <c r="F78" s="61"/>
      <c r="G78" s="64"/>
      <c r="H78" s="61"/>
      <c r="I78" s="57"/>
      <c r="J78" s="57"/>
    </row>
    <row r="79" spans="1:10" x14ac:dyDescent="0.25">
      <c r="A79" s="28"/>
      <c r="B79" s="54" t="str">
        <f t="shared" si="1"/>
        <v/>
      </c>
      <c r="C79" s="64"/>
      <c r="D79" s="61"/>
      <c r="E79" s="61"/>
      <c r="F79" s="61"/>
      <c r="G79" s="64"/>
      <c r="H79" s="61"/>
      <c r="I79" s="57"/>
      <c r="J79" s="57"/>
    </row>
    <row r="80" spans="1:10" x14ac:dyDescent="0.25">
      <c r="A80" s="28"/>
      <c r="B80" s="54" t="str">
        <f t="shared" si="1"/>
        <v/>
      </c>
      <c r="C80" s="64"/>
      <c r="D80" s="61"/>
      <c r="E80" s="61"/>
      <c r="F80" s="61"/>
      <c r="G80" s="64"/>
      <c r="H80" s="61"/>
      <c r="I80" s="57"/>
      <c r="J80" s="57"/>
    </row>
    <row r="81" spans="1:10" x14ac:dyDescent="0.25">
      <c r="A81" s="28"/>
      <c r="B81" s="54" t="str">
        <f t="shared" si="1"/>
        <v/>
      </c>
      <c r="C81" s="64"/>
      <c r="D81" s="61"/>
      <c r="E81" s="61"/>
      <c r="F81" s="61"/>
      <c r="G81" s="64"/>
      <c r="H81" s="61"/>
      <c r="I81" s="57"/>
      <c r="J81" s="57"/>
    </row>
    <row r="82" spans="1:10" x14ac:dyDescent="0.25">
      <c r="A82" s="28"/>
      <c r="B82" s="54" t="str">
        <f t="shared" si="1"/>
        <v/>
      </c>
      <c r="C82" s="64"/>
      <c r="D82" s="61"/>
      <c r="E82" s="61"/>
      <c r="F82" s="61"/>
      <c r="G82" s="64"/>
      <c r="H82" s="61"/>
      <c r="I82" s="57"/>
      <c r="J82" s="57"/>
    </row>
    <row r="83" spans="1:10" x14ac:dyDescent="0.25">
      <c r="A83" s="28"/>
      <c r="B83" s="54" t="str">
        <f t="shared" si="1"/>
        <v/>
      </c>
      <c r="C83" s="64"/>
      <c r="D83" s="61"/>
      <c r="E83" s="61"/>
      <c r="F83" s="61"/>
      <c r="G83" s="64"/>
      <c r="H83" s="61"/>
      <c r="I83" s="57"/>
      <c r="J83" s="57"/>
    </row>
    <row r="84" spans="1:10" x14ac:dyDescent="0.25">
      <c r="A84" s="28"/>
      <c r="B84" s="54" t="str">
        <f t="shared" si="1"/>
        <v/>
      </c>
      <c r="C84" s="64"/>
      <c r="D84" s="61"/>
      <c r="E84" s="61"/>
      <c r="F84" s="61"/>
      <c r="G84" s="64"/>
      <c r="H84" s="61"/>
      <c r="I84" s="57"/>
      <c r="J84" s="57"/>
    </row>
    <row r="85" spans="1:10" x14ac:dyDescent="0.25">
      <c r="A85" s="28"/>
      <c r="B85" s="54" t="str">
        <f t="shared" si="1"/>
        <v/>
      </c>
      <c r="C85" s="64"/>
      <c r="D85" s="61"/>
      <c r="E85" s="61"/>
      <c r="F85" s="61"/>
      <c r="G85" s="64"/>
      <c r="H85" s="61"/>
      <c r="I85" s="57"/>
      <c r="J85" s="57"/>
    </row>
    <row r="86" spans="1:10" x14ac:dyDescent="0.25">
      <c r="A86" s="28"/>
      <c r="B86" s="54" t="str">
        <f t="shared" si="1"/>
        <v/>
      </c>
      <c r="C86" s="64"/>
      <c r="D86" s="61"/>
      <c r="E86" s="61"/>
      <c r="F86" s="61"/>
      <c r="G86" s="64"/>
      <c r="H86" s="61"/>
      <c r="I86" s="57"/>
      <c r="J86" s="57"/>
    </row>
    <row r="87" spans="1:10" x14ac:dyDescent="0.25">
      <c r="A87" s="28"/>
      <c r="B87" s="54" t="str">
        <f t="shared" si="1"/>
        <v/>
      </c>
      <c r="C87" s="64"/>
      <c r="D87" s="61"/>
      <c r="E87" s="61"/>
      <c r="F87" s="61"/>
      <c r="G87" s="64"/>
      <c r="H87" s="61"/>
      <c r="I87" s="57"/>
      <c r="J87" s="57"/>
    </row>
    <row r="88" spans="1:10" x14ac:dyDescent="0.25">
      <c r="A88" s="28"/>
      <c r="B88" s="54" t="str">
        <f t="shared" si="1"/>
        <v/>
      </c>
      <c r="C88" s="64"/>
      <c r="D88" s="61"/>
      <c r="E88" s="61"/>
      <c r="F88" s="61"/>
      <c r="G88" s="64"/>
      <c r="H88" s="61"/>
      <c r="I88" s="57"/>
      <c r="J88" s="57"/>
    </row>
    <row r="89" spans="1:10" x14ac:dyDescent="0.25">
      <c r="A89" s="28"/>
      <c r="B89" s="54" t="str">
        <f t="shared" si="1"/>
        <v/>
      </c>
      <c r="C89" s="64"/>
      <c r="D89" s="61"/>
      <c r="E89" s="61"/>
      <c r="F89" s="61"/>
      <c r="G89" s="64"/>
      <c r="H89" s="61"/>
      <c r="I89" s="57"/>
      <c r="J89" s="57"/>
    </row>
    <row r="90" spans="1:10" x14ac:dyDescent="0.25">
      <c r="A90" s="28"/>
      <c r="B90" s="54" t="str">
        <f t="shared" si="1"/>
        <v/>
      </c>
      <c r="C90" s="64"/>
      <c r="D90" s="61"/>
      <c r="E90" s="61"/>
      <c r="F90" s="61"/>
      <c r="G90" s="64"/>
      <c r="H90" s="61"/>
      <c r="I90" s="57"/>
      <c r="J90" s="57"/>
    </row>
    <row r="91" spans="1:10" x14ac:dyDescent="0.25">
      <c r="A91" s="28"/>
      <c r="B91" s="54" t="str">
        <f t="shared" si="1"/>
        <v/>
      </c>
      <c r="C91" s="64"/>
      <c r="D91" s="61"/>
      <c r="E91" s="61"/>
      <c r="F91" s="61"/>
      <c r="G91" s="64"/>
      <c r="H91" s="61"/>
      <c r="I91" s="57"/>
      <c r="J91" s="57"/>
    </row>
    <row r="92" spans="1:10" x14ac:dyDescent="0.25">
      <c r="A92" s="28"/>
      <c r="B92" s="54" t="str">
        <f t="shared" si="1"/>
        <v/>
      </c>
      <c r="C92" s="64"/>
      <c r="D92" s="61"/>
      <c r="E92" s="61"/>
      <c r="F92" s="61"/>
      <c r="G92" s="64"/>
      <c r="H92" s="61"/>
      <c r="I92" s="57"/>
      <c r="J92" s="57"/>
    </row>
    <row r="93" spans="1:10" x14ac:dyDescent="0.25">
      <c r="A93" s="28"/>
      <c r="B93" s="54" t="str">
        <f t="shared" si="1"/>
        <v/>
      </c>
      <c r="C93" s="64"/>
      <c r="D93" s="61"/>
      <c r="E93" s="61"/>
      <c r="F93" s="61"/>
      <c r="G93" s="64"/>
      <c r="H93" s="61"/>
      <c r="I93" s="57"/>
      <c r="J93" s="57"/>
    </row>
    <row r="94" spans="1:10" x14ac:dyDescent="0.25">
      <c r="A94" s="28"/>
      <c r="B94" s="54" t="str">
        <f t="shared" si="1"/>
        <v/>
      </c>
      <c r="C94" s="64"/>
      <c r="D94" s="61"/>
      <c r="E94" s="61"/>
      <c r="F94" s="61"/>
      <c r="G94" s="64"/>
      <c r="H94" s="61"/>
      <c r="I94" s="57"/>
      <c r="J94" s="57"/>
    </row>
    <row r="95" spans="1:10" x14ac:dyDescent="0.25">
      <c r="A95" s="28"/>
      <c r="B95" s="54" t="str">
        <f t="shared" si="1"/>
        <v/>
      </c>
      <c r="C95" s="64"/>
      <c r="D95" s="61"/>
      <c r="E95" s="61"/>
      <c r="F95" s="61"/>
      <c r="G95" s="64"/>
      <c r="H95" s="61"/>
      <c r="I95" s="57"/>
      <c r="J95" s="57"/>
    </row>
    <row r="96" spans="1:10" x14ac:dyDescent="0.25">
      <c r="A96" s="28"/>
      <c r="B96" s="54" t="str">
        <f t="shared" si="1"/>
        <v/>
      </c>
      <c r="C96" s="64"/>
      <c r="D96" s="61"/>
      <c r="E96" s="61"/>
      <c r="F96" s="61"/>
      <c r="G96" s="64"/>
      <c r="H96" s="61"/>
      <c r="I96" s="57"/>
      <c r="J96" s="57"/>
    </row>
    <row r="97" spans="1:10" x14ac:dyDescent="0.25">
      <c r="A97" s="28"/>
      <c r="B97" s="54" t="str">
        <f t="shared" si="1"/>
        <v/>
      </c>
      <c r="C97" s="64"/>
      <c r="D97" s="61"/>
      <c r="E97" s="61"/>
      <c r="F97" s="61"/>
      <c r="G97" s="64"/>
      <c r="H97" s="61"/>
      <c r="I97" s="57"/>
      <c r="J97" s="57"/>
    </row>
    <row r="98" spans="1:10" x14ac:dyDescent="0.25">
      <c r="A98" s="28"/>
      <c r="B98" s="54" t="str">
        <f t="shared" si="1"/>
        <v/>
      </c>
      <c r="C98" s="64"/>
      <c r="D98" s="61"/>
      <c r="E98" s="61"/>
      <c r="F98" s="61"/>
      <c r="G98" s="64"/>
      <c r="H98" s="61"/>
      <c r="I98" s="57"/>
      <c r="J98" s="57"/>
    </row>
    <row r="99" spans="1:10" x14ac:dyDescent="0.25">
      <c r="B99" s="54"/>
    </row>
    <row r="100" spans="1:10" x14ac:dyDescent="0.25">
      <c r="B100" s="54"/>
    </row>
    <row r="101" spans="1:10" x14ac:dyDescent="0.25">
      <c r="B101" s="54"/>
    </row>
    <row r="102" spans="1:10" x14ac:dyDescent="0.25">
      <c r="B102" s="54"/>
    </row>
    <row r="103" spans="1:10" x14ac:dyDescent="0.25">
      <c r="B103" s="54"/>
    </row>
    <row r="104" spans="1:10" x14ac:dyDescent="0.25">
      <c r="B104" s="54"/>
    </row>
    <row r="105" spans="1:10" x14ac:dyDescent="0.25">
      <c r="B105" s="54"/>
    </row>
    <row r="106" spans="1:10" x14ac:dyDescent="0.25">
      <c r="B106" s="54"/>
    </row>
    <row r="107" spans="1:10" x14ac:dyDescent="0.25">
      <c r="B107" s="54"/>
    </row>
    <row r="108" spans="1:10" x14ac:dyDescent="0.25">
      <c r="B108" s="54"/>
    </row>
    <row r="109" spans="1:10" x14ac:dyDescent="0.25">
      <c r="B109" s="54"/>
    </row>
    <row r="110" spans="1:10" x14ac:dyDescent="0.25">
      <c r="B110" s="54"/>
    </row>
    <row r="111" spans="1:10" x14ac:dyDescent="0.25">
      <c r="B111" s="54"/>
    </row>
    <row r="112" spans="1:10"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dataValidations count="2">
    <dataValidation type="list" allowBlank="1" showInputMessage="1" showErrorMessage="1" sqref="C4:C98">
      <formula1>list11</formula1>
    </dataValidation>
    <dataValidation type="list" allowBlank="1" showInputMessage="1" showErrorMessage="1" sqref="G4:G98">
      <formula1>list12</formula1>
    </dataValidation>
  </dataValidations>
  <pageMargins left="0.7" right="0.7" top="0.75" bottom="0.75" header="0.3" footer="0.3"/>
  <pageSetup paperSize="9"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C4" sqref="C4"/>
    </sheetView>
  </sheetViews>
  <sheetFormatPr baseColWidth="10" defaultColWidth="11.42578125" defaultRowHeight="15" x14ac:dyDescent="0.25"/>
  <cols>
    <col min="1" max="1" width="2.7109375" style="26" customWidth="1"/>
    <col min="2" max="2" width="5.28515625" style="26" customWidth="1"/>
    <col min="3" max="3" width="64.140625" style="60" customWidth="1"/>
    <col min="4" max="4" width="48.140625" style="60" customWidth="1"/>
    <col min="5" max="5" width="30.5703125" style="60" customWidth="1"/>
    <col min="6" max="6" width="11.42578125" style="60" customWidth="1"/>
    <col min="7" max="7" width="17" style="60" customWidth="1"/>
    <col min="8" max="8" width="29.28515625" style="60" customWidth="1"/>
    <col min="9" max="18" width="11.42578125" style="60" customWidth="1"/>
    <col min="19" max="16384" width="11.42578125" style="26"/>
  </cols>
  <sheetData>
    <row r="1" spans="1:18" ht="15.75" thickBot="1" x14ac:dyDescent="0.3">
      <c r="C1" s="62" t="s">
        <v>150</v>
      </c>
      <c r="H1" s="63"/>
    </row>
    <row r="2" spans="1:18" ht="45.75" customHeight="1" thickBot="1" x14ac:dyDescent="0.3">
      <c r="A2" s="28"/>
      <c r="B2" s="48" t="s">
        <v>8</v>
      </c>
      <c r="C2" s="59" t="s">
        <v>511</v>
      </c>
      <c r="D2" s="59" t="s">
        <v>97</v>
      </c>
      <c r="E2" s="59" t="s">
        <v>510</v>
      </c>
      <c r="F2" s="59" t="s">
        <v>608</v>
      </c>
      <c r="G2" s="59" t="str">
        <f>'2 PUB'!J2</f>
        <v xml:space="preserve">(Where applicable) Deliverable no. </v>
      </c>
      <c r="H2" s="59" t="str">
        <f>'1 STAN'!M2</f>
        <v>Additional Comments (if required)</v>
      </c>
    </row>
    <row r="3" spans="1:18" ht="45.75" hidden="1" customHeight="1" thickBot="1" x14ac:dyDescent="0.3">
      <c r="A3" s="28"/>
      <c r="B3" s="106" t="s">
        <v>672</v>
      </c>
      <c r="C3" s="59" t="s">
        <v>606</v>
      </c>
      <c r="D3" s="59" t="s">
        <v>604</v>
      </c>
      <c r="E3" s="59" t="s">
        <v>605</v>
      </c>
      <c r="F3" s="59" t="s">
        <v>701</v>
      </c>
      <c r="G3" s="59" t="s">
        <v>582</v>
      </c>
      <c r="H3" s="59" t="s">
        <v>700</v>
      </c>
    </row>
    <row r="4" spans="1:18" s="53" customFormat="1" x14ac:dyDescent="0.25">
      <c r="A4" s="52"/>
      <c r="B4" s="54" t="str">
        <f>IF(C4="","",1)</f>
        <v/>
      </c>
      <c r="C4" s="61"/>
      <c r="D4" s="61"/>
      <c r="E4" s="61"/>
      <c r="F4" s="64"/>
      <c r="G4" s="61"/>
      <c r="H4" s="57"/>
      <c r="I4" s="68"/>
      <c r="J4" s="68"/>
      <c r="K4" s="68"/>
      <c r="L4" s="68"/>
      <c r="M4" s="68"/>
      <c r="N4" s="68"/>
      <c r="O4" s="68"/>
      <c r="P4" s="68"/>
      <c r="Q4" s="68"/>
      <c r="R4" s="68"/>
    </row>
    <row r="5" spans="1:18" s="53" customFormat="1" x14ac:dyDescent="0.25">
      <c r="A5" s="52"/>
      <c r="B5" s="54" t="str">
        <f>IF(C5="","",1+B4)</f>
        <v/>
      </c>
      <c r="C5" s="61"/>
      <c r="D5" s="61"/>
      <c r="E5" s="61"/>
      <c r="F5" s="64"/>
      <c r="G5" s="61"/>
      <c r="H5" s="57"/>
      <c r="I5" s="68"/>
      <c r="J5" s="68"/>
      <c r="K5" s="68"/>
      <c r="L5" s="68"/>
      <c r="M5" s="68"/>
      <c r="N5" s="68"/>
      <c r="O5" s="68"/>
      <c r="P5" s="68"/>
      <c r="Q5" s="68"/>
      <c r="R5" s="68"/>
    </row>
    <row r="6" spans="1:18" s="53" customFormat="1" x14ac:dyDescent="0.25">
      <c r="A6" s="52"/>
      <c r="B6" s="54" t="str">
        <f t="shared" ref="B6:B69" si="0">IF(C6="","",1+B5)</f>
        <v/>
      </c>
      <c r="C6" s="61"/>
      <c r="D6" s="61"/>
      <c r="E6" s="61"/>
      <c r="F6" s="64"/>
      <c r="G6" s="61"/>
      <c r="H6" s="57"/>
      <c r="I6" s="68"/>
      <c r="J6" s="68"/>
      <c r="K6" s="68"/>
      <c r="L6" s="68"/>
      <c r="M6" s="68"/>
      <c r="N6" s="68"/>
      <c r="O6" s="68"/>
      <c r="P6" s="68"/>
      <c r="Q6" s="68"/>
      <c r="R6" s="68"/>
    </row>
    <row r="7" spans="1:18" s="53" customFormat="1" x14ac:dyDescent="0.25">
      <c r="A7" s="52"/>
      <c r="B7" s="54" t="str">
        <f t="shared" si="0"/>
        <v/>
      </c>
      <c r="C7" s="61"/>
      <c r="D7" s="61"/>
      <c r="E7" s="61"/>
      <c r="F7" s="64"/>
      <c r="G7" s="61"/>
      <c r="H7" s="57"/>
      <c r="I7" s="68"/>
      <c r="J7" s="68"/>
      <c r="K7" s="68"/>
      <c r="L7" s="68"/>
      <c r="M7" s="68"/>
      <c r="N7" s="68"/>
      <c r="O7" s="68"/>
      <c r="P7" s="68"/>
      <c r="Q7" s="68"/>
      <c r="R7" s="68"/>
    </row>
    <row r="8" spans="1:18" s="53" customFormat="1" x14ac:dyDescent="0.25">
      <c r="A8" s="52"/>
      <c r="B8" s="54" t="str">
        <f t="shared" si="0"/>
        <v/>
      </c>
      <c r="C8" s="61"/>
      <c r="D8" s="61"/>
      <c r="E8" s="61"/>
      <c r="F8" s="64"/>
      <c r="G8" s="61"/>
      <c r="H8" s="57"/>
      <c r="I8" s="68"/>
      <c r="J8" s="68"/>
      <c r="K8" s="68"/>
      <c r="L8" s="68"/>
      <c r="M8" s="68"/>
      <c r="N8" s="68"/>
      <c r="O8" s="68"/>
      <c r="P8" s="68"/>
      <c r="Q8" s="68"/>
      <c r="R8" s="68"/>
    </row>
    <row r="9" spans="1:18" s="53" customFormat="1" x14ac:dyDescent="0.25">
      <c r="A9" s="52"/>
      <c r="B9" s="54" t="str">
        <f t="shared" si="0"/>
        <v/>
      </c>
      <c r="C9" s="61"/>
      <c r="D9" s="61"/>
      <c r="E9" s="61"/>
      <c r="F9" s="64"/>
      <c r="G9" s="61"/>
      <c r="H9" s="57"/>
      <c r="I9" s="68"/>
      <c r="J9" s="68"/>
      <c r="K9" s="68"/>
      <c r="L9" s="68"/>
      <c r="M9" s="68"/>
      <c r="N9" s="68"/>
      <c r="O9" s="68"/>
      <c r="P9" s="68"/>
      <c r="Q9" s="68"/>
      <c r="R9" s="68"/>
    </row>
    <row r="10" spans="1:18" s="53" customFormat="1" x14ac:dyDescent="0.25">
      <c r="A10" s="52"/>
      <c r="B10" s="54" t="str">
        <f t="shared" si="0"/>
        <v/>
      </c>
      <c r="C10" s="61"/>
      <c r="D10" s="61"/>
      <c r="E10" s="61"/>
      <c r="F10" s="64"/>
      <c r="G10" s="61"/>
      <c r="H10" s="57"/>
      <c r="I10" s="68"/>
      <c r="J10" s="68"/>
      <c r="K10" s="68"/>
      <c r="L10" s="68"/>
      <c r="M10" s="68"/>
      <c r="N10" s="68"/>
      <c r="O10" s="68"/>
      <c r="P10" s="68"/>
      <c r="Q10" s="68"/>
      <c r="R10" s="68"/>
    </row>
    <row r="11" spans="1:18" s="53" customFormat="1" x14ac:dyDescent="0.25">
      <c r="A11" s="52"/>
      <c r="B11" s="54" t="str">
        <f t="shared" si="0"/>
        <v/>
      </c>
      <c r="C11" s="61"/>
      <c r="D11" s="61"/>
      <c r="E11" s="61"/>
      <c r="F11" s="64"/>
      <c r="G11" s="61"/>
      <c r="H11" s="57"/>
      <c r="I11" s="68"/>
      <c r="J11" s="68"/>
      <c r="K11" s="68"/>
      <c r="L11" s="68"/>
      <c r="M11" s="68"/>
      <c r="N11" s="68"/>
      <c r="O11" s="68"/>
      <c r="P11" s="68"/>
      <c r="Q11" s="68"/>
      <c r="R11" s="68"/>
    </row>
    <row r="12" spans="1:18" s="53" customFormat="1" x14ac:dyDescent="0.25">
      <c r="A12" s="52"/>
      <c r="B12" s="54" t="str">
        <f t="shared" si="0"/>
        <v/>
      </c>
      <c r="C12" s="61"/>
      <c r="D12" s="61"/>
      <c r="E12" s="61"/>
      <c r="F12" s="64"/>
      <c r="G12" s="61"/>
      <c r="H12" s="57"/>
      <c r="I12" s="68"/>
      <c r="J12" s="68"/>
      <c r="K12" s="68"/>
      <c r="L12" s="68"/>
      <c r="M12" s="68"/>
      <c r="N12" s="68"/>
      <c r="O12" s="68"/>
      <c r="P12" s="68"/>
      <c r="Q12" s="68"/>
      <c r="R12" s="68"/>
    </row>
    <row r="13" spans="1:18" s="53" customFormat="1" x14ac:dyDescent="0.25">
      <c r="A13" s="52"/>
      <c r="B13" s="54" t="str">
        <f t="shared" si="0"/>
        <v/>
      </c>
      <c r="C13" s="61"/>
      <c r="D13" s="61"/>
      <c r="E13" s="61"/>
      <c r="F13" s="64"/>
      <c r="G13" s="61"/>
      <c r="H13" s="57"/>
      <c r="I13" s="68"/>
      <c r="J13" s="68"/>
      <c r="K13" s="68"/>
      <c r="L13" s="68"/>
      <c r="M13" s="68"/>
      <c r="N13" s="68"/>
      <c r="O13" s="68"/>
      <c r="P13" s="68"/>
      <c r="Q13" s="68"/>
      <c r="R13" s="68"/>
    </row>
    <row r="14" spans="1:18" s="53" customFormat="1" x14ac:dyDescent="0.25">
      <c r="A14" s="52"/>
      <c r="B14" s="54" t="str">
        <f t="shared" si="0"/>
        <v/>
      </c>
      <c r="C14" s="61"/>
      <c r="D14" s="61"/>
      <c r="E14" s="61"/>
      <c r="F14" s="64"/>
      <c r="G14" s="61"/>
      <c r="H14" s="57"/>
      <c r="I14" s="68"/>
      <c r="J14" s="68"/>
      <c r="K14" s="68"/>
      <c r="L14" s="68"/>
      <c r="M14" s="68"/>
      <c r="N14" s="68"/>
      <c r="O14" s="68"/>
      <c r="P14" s="68"/>
      <c r="Q14" s="68"/>
      <c r="R14" s="68"/>
    </row>
    <row r="15" spans="1:18" s="53" customFormat="1" x14ac:dyDescent="0.25">
      <c r="A15" s="52"/>
      <c r="B15" s="54" t="str">
        <f t="shared" si="0"/>
        <v/>
      </c>
      <c r="C15" s="61"/>
      <c r="D15" s="61"/>
      <c r="E15" s="61"/>
      <c r="F15" s="64"/>
      <c r="G15" s="61"/>
      <c r="H15" s="57"/>
      <c r="I15" s="68"/>
      <c r="J15" s="68"/>
      <c r="K15" s="68"/>
      <c r="L15" s="68"/>
      <c r="M15" s="68"/>
      <c r="N15" s="68"/>
      <c r="O15" s="68"/>
      <c r="P15" s="68"/>
      <c r="Q15" s="68"/>
      <c r="R15" s="68"/>
    </row>
    <row r="16" spans="1:18" s="53" customFormat="1" x14ac:dyDescent="0.25">
      <c r="A16" s="52"/>
      <c r="B16" s="54" t="str">
        <f t="shared" si="0"/>
        <v/>
      </c>
      <c r="C16" s="61"/>
      <c r="D16" s="61"/>
      <c r="E16" s="61"/>
      <c r="F16" s="64"/>
      <c r="G16" s="61"/>
      <c r="H16" s="57"/>
      <c r="I16" s="68"/>
      <c r="J16" s="68"/>
      <c r="K16" s="68"/>
      <c r="L16" s="68"/>
      <c r="M16" s="68"/>
      <c r="N16" s="68"/>
      <c r="O16" s="68"/>
      <c r="P16" s="68"/>
      <c r="Q16" s="68"/>
      <c r="R16" s="68"/>
    </row>
    <row r="17" spans="1:18" s="53" customFormat="1" x14ac:dyDescent="0.25">
      <c r="A17" s="52"/>
      <c r="B17" s="54" t="str">
        <f t="shared" si="0"/>
        <v/>
      </c>
      <c r="C17" s="61"/>
      <c r="D17" s="61"/>
      <c r="E17" s="61"/>
      <c r="F17" s="64"/>
      <c r="G17" s="61"/>
      <c r="H17" s="57"/>
      <c r="I17" s="68"/>
      <c r="J17" s="68"/>
      <c r="K17" s="68"/>
      <c r="L17" s="68"/>
      <c r="M17" s="68"/>
      <c r="N17" s="68"/>
      <c r="O17" s="68"/>
      <c r="P17" s="68"/>
      <c r="Q17" s="68"/>
      <c r="R17" s="68"/>
    </row>
    <row r="18" spans="1:18" s="53" customFormat="1" x14ac:dyDescent="0.25">
      <c r="A18" s="52"/>
      <c r="B18" s="54" t="str">
        <f t="shared" si="0"/>
        <v/>
      </c>
      <c r="C18" s="61"/>
      <c r="D18" s="61"/>
      <c r="E18" s="61"/>
      <c r="F18" s="64"/>
      <c r="G18" s="61"/>
      <c r="H18" s="57"/>
      <c r="I18" s="68"/>
      <c r="J18" s="68"/>
      <c r="K18" s="68"/>
      <c r="L18" s="68"/>
      <c r="M18" s="68"/>
      <c r="N18" s="68"/>
      <c r="O18" s="68"/>
      <c r="P18" s="68"/>
      <c r="Q18" s="68"/>
      <c r="R18" s="68"/>
    </row>
    <row r="19" spans="1:18" s="53" customFormat="1" x14ac:dyDescent="0.25">
      <c r="A19" s="52"/>
      <c r="B19" s="54" t="str">
        <f t="shared" si="0"/>
        <v/>
      </c>
      <c r="C19" s="61"/>
      <c r="D19" s="61"/>
      <c r="E19" s="61"/>
      <c r="F19" s="64"/>
      <c r="G19" s="61"/>
      <c r="H19" s="57"/>
      <c r="I19" s="68"/>
      <c r="J19" s="68"/>
      <c r="K19" s="68"/>
      <c r="L19" s="68"/>
      <c r="M19" s="68"/>
      <c r="N19" s="68"/>
      <c r="O19" s="68"/>
      <c r="P19" s="68"/>
      <c r="Q19" s="68"/>
      <c r="R19" s="68"/>
    </row>
    <row r="20" spans="1:18" s="53" customFormat="1" x14ac:dyDescent="0.25">
      <c r="A20" s="52"/>
      <c r="B20" s="54" t="str">
        <f t="shared" si="0"/>
        <v/>
      </c>
      <c r="C20" s="61"/>
      <c r="D20" s="61"/>
      <c r="E20" s="61"/>
      <c r="F20" s="64"/>
      <c r="G20" s="61"/>
      <c r="H20" s="57"/>
      <c r="I20" s="68"/>
      <c r="J20" s="68"/>
      <c r="K20" s="68"/>
      <c r="L20" s="68"/>
      <c r="M20" s="68"/>
      <c r="N20" s="68"/>
      <c r="O20" s="68"/>
      <c r="P20" s="68"/>
      <c r="Q20" s="68"/>
      <c r="R20" s="68"/>
    </row>
    <row r="21" spans="1:18" s="53" customFormat="1" x14ac:dyDescent="0.25">
      <c r="A21" s="52"/>
      <c r="B21" s="54" t="str">
        <f t="shared" si="0"/>
        <v/>
      </c>
      <c r="C21" s="61"/>
      <c r="D21" s="61"/>
      <c r="E21" s="61"/>
      <c r="F21" s="64"/>
      <c r="G21" s="61"/>
      <c r="H21" s="57"/>
      <c r="I21" s="68"/>
      <c r="J21" s="68"/>
      <c r="K21" s="68"/>
      <c r="L21" s="68"/>
      <c r="M21" s="68"/>
      <c r="N21" s="68"/>
      <c r="O21" s="68"/>
      <c r="P21" s="68"/>
      <c r="Q21" s="68"/>
      <c r="R21" s="68"/>
    </row>
    <row r="22" spans="1:18" s="53" customFormat="1" x14ac:dyDescent="0.25">
      <c r="A22" s="52"/>
      <c r="B22" s="54" t="str">
        <f t="shared" si="0"/>
        <v/>
      </c>
      <c r="C22" s="61"/>
      <c r="D22" s="61"/>
      <c r="E22" s="61"/>
      <c r="F22" s="64"/>
      <c r="G22" s="61"/>
      <c r="H22" s="57"/>
      <c r="I22" s="68"/>
      <c r="J22" s="68"/>
      <c r="K22" s="68"/>
      <c r="L22" s="68"/>
      <c r="M22" s="68"/>
      <c r="N22" s="68"/>
      <c r="O22" s="68"/>
      <c r="P22" s="68"/>
      <c r="Q22" s="68"/>
      <c r="R22" s="68"/>
    </row>
    <row r="23" spans="1:18" s="53" customFormat="1" x14ac:dyDescent="0.25">
      <c r="A23" s="52"/>
      <c r="B23" s="54" t="str">
        <f t="shared" si="0"/>
        <v/>
      </c>
      <c r="C23" s="61"/>
      <c r="D23" s="61"/>
      <c r="E23" s="61"/>
      <c r="F23" s="64"/>
      <c r="G23" s="61"/>
      <c r="H23" s="57"/>
      <c r="I23" s="68"/>
      <c r="J23" s="68"/>
      <c r="K23" s="68"/>
      <c r="L23" s="68"/>
      <c r="M23" s="68"/>
      <c r="N23" s="68"/>
      <c r="O23" s="68"/>
      <c r="P23" s="68"/>
      <c r="Q23" s="68"/>
      <c r="R23" s="68"/>
    </row>
    <row r="24" spans="1:18" s="53" customFormat="1" x14ac:dyDescent="0.25">
      <c r="A24" s="52"/>
      <c r="B24" s="54" t="str">
        <f t="shared" si="0"/>
        <v/>
      </c>
      <c r="C24" s="61"/>
      <c r="D24" s="61"/>
      <c r="E24" s="61"/>
      <c r="F24" s="64"/>
      <c r="G24" s="61"/>
      <c r="H24" s="57"/>
      <c r="I24" s="68"/>
      <c r="J24" s="68"/>
      <c r="K24" s="68"/>
      <c r="L24" s="68"/>
      <c r="M24" s="68"/>
      <c r="N24" s="68"/>
      <c r="O24" s="68"/>
      <c r="P24" s="68"/>
      <c r="Q24" s="68"/>
      <c r="R24" s="68"/>
    </row>
    <row r="25" spans="1:18" s="53" customFormat="1" x14ac:dyDescent="0.25">
      <c r="A25" s="52"/>
      <c r="B25" s="54" t="str">
        <f t="shared" si="0"/>
        <v/>
      </c>
      <c r="C25" s="61"/>
      <c r="D25" s="61"/>
      <c r="E25" s="61"/>
      <c r="F25" s="64"/>
      <c r="G25" s="61"/>
      <c r="H25" s="57"/>
      <c r="I25" s="68"/>
      <c r="J25" s="68"/>
      <c r="K25" s="68"/>
      <c r="L25" s="68"/>
      <c r="M25" s="68"/>
      <c r="N25" s="68"/>
      <c r="O25" s="68"/>
      <c r="P25" s="68"/>
      <c r="Q25" s="68"/>
      <c r="R25" s="68"/>
    </row>
    <row r="26" spans="1:18" s="53" customFormat="1" x14ac:dyDescent="0.25">
      <c r="A26" s="52"/>
      <c r="B26" s="54" t="str">
        <f t="shared" si="0"/>
        <v/>
      </c>
      <c r="C26" s="61"/>
      <c r="D26" s="61"/>
      <c r="E26" s="61"/>
      <c r="F26" s="64"/>
      <c r="G26" s="61"/>
      <c r="H26" s="57"/>
      <c r="I26" s="68"/>
      <c r="J26" s="68"/>
      <c r="K26" s="68"/>
      <c r="L26" s="68"/>
      <c r="M26" s="68"/>
      <c r="N26" s="68"/>
      <c r="O26" s="68"/>
      <c r="P26" s="68"/>
      <c r="Q26" s="68"/>
      <c r="R26" s="68"/>
    </row>
    <row r="27" spans="1:18" s="53" customFormat="1" x14ac:dyDescent="0.25">
      <c r="A27" s="52"/>
      <c r="B27" s="54" t="str">
        <f t="shared" si="0"/>
        <v/>
      </c>
      <c r="C27" s="61"/>
      <c r="D27" s="61"/>
      <c r="E27" s="61"/>
      <c r="F27" s="64"/>
      <c r="G27" s="61"/>
      <c r="H27" s="57"/>
      <c r="I27" s="68"/>
      <c r="J27" s="68"/>
      <c r="K27" s="68"/>
      <c r="L27" s="68"/>
      <c r="M27" s="68"/>
      <c r="N27" s="68"/>
      <c r="O27" s="68"/>
      <c r="P27" s="68"/>
      <c r="Q27" s="68"/>
      <c r="R27" s="68"/>
    </row>
    <row r="28" spans="1:18" s="53" customFormat="1" x14ac:dyDescent="0.25">
      <c r="A28" s="52"/>
      <c r="B28" s="54" t="str">
        <f t="shared" si="0"/>
        <v/>
      </c>
      <c r="C28" s="61"/>
      <c r="D28" s="61"/>
      <c r="E28" s="61"/>
      <c r="F28" s="64"/>
      <c r="G28" s="61"/>
      <c r="H28" s="57"/>
      <c r="I28" s="68"/>
      <c r="J28" s="68"/>
      <c r="K28" s="68"/>
      <c r="L28" s="68"/>
      <c r="M28" s="68"/>
      <c r="N28" s="68"/>
      <c r="O28" s="68"/>
      <c r="P28" s="68"/>
      <c r="Q28" s="68"/>
      <c r="R28" s="68"/>
    </row>
    <row r="29" spans="1:18" s="53" customFormat="1" x14ac:dyDescent="0.25">
      <c r="A29" s="52"/>
      <c r="B29" s="54" t="str">
        <f t="shared" si="0"/>
        <v/>
      </c>
      <c r="C29" s="61"/>
      <c r="D29" s="61"/>
      <c r="E29" s="61"/>
      <c r="F29" s="64"/>
      <c r="G29" s="61"/>
      <c r="H29" s="57"/>
      <c r="I29" s="68"/>
      <c r="J29" s="68"/>
      <c r="K29" s="68"/>
      <c r="L29" s="68"/>
      <c r="M29" s="68"/>
      <c r="N29" s="68"/>
      <c r="O29" s="68"/>
      <c r="P29" s="68"/>
      <c r="Q29" s="68"/>
      <c r="R29" s="68"/>
    </row>
    <row r="30" spans="1:18" s="53" customFormat="1" x14ac:dyDescent="0.25">
      <c r="A30" s="52"/>
      <c r="B30" s="54" t="str">
        <f t="shared" si="0"/>
        <v/>
      </c>
      <c r="C30" s="61"/>
      <c r="D30" s="61"/>
      <c r="E30" s="61"/>
      <c r="F30" s="64"/>
      <c r="G30" s="61"/>
      <c r="H30" s="57"/>
      <c r="I30" s="68"/>
      <c r="J30" s="68"/>
      <c r="K30" s="68"/>
      <c r="L30" s="68"/>
      <c r="M30" s="68"/>
      <c r="N30" s="68"/>
      <c r="O30" s="68"/>
      <c r="P30" s="68"/>
      <c r="Q30" s="68"/>
      <c r="R30" s="68"/>
    </row>
    <row r="31" spans="1:18" s="53" customFormat="1" x14ac:dyDescent="0.25">
      <c r="A31" s="52"/>
      <c r="B31" s="54" t="str">
        <f t="shared" si="0"/>
        <v/>
      </c>
      <c r="C31" s="61"/>
      <c r="D31" s="61"/>
      <c r="E31" s="61"/>
      <c r="F31" s="64"/>
      <c r="G31" s="61"/>
      <c r="H31" s="57"/>
      <c r="I31" s="68"/>
      <c r="J31" s="68"/>
      <c r="K31" s="68"/>
      <c r="L31" s="68"/>
      <c r="M31" s="68"/>
      <c r="N31" s="68"/>
      <c r="O31" s="68"/>
      <c r="P31" s="68"/>
      <c r="Q31" s="68"/>
      <c r="R31" s="68"/>
    </row>
    <row r="32" spans="1:18" s="53" customFormat="1" x14ac:dyDescent="0.25">
      <c r="A32" s="52"/>
      <c r="B32" s="54" t="str">
        <f t="shared" si="0"/>
        <v/>
      </c>
      <c r="C32" s="61"/>
      <c r="D32" s="61"/>
      <c r="E32" s="61"/>
      <c r="F32" s="64"/>
      <c r="G32" s="61"/>
      <c r="H32" s="57"/>
      <c r="I32" s="68"/>
      <c r="J32" s="68"/>
      <c r="K32" s="68"/>
      <c r="L32" s="68"/>
      <c r="M32" s="68"/>
      <c r="N32" s="68"/>
      <c r="O32" s="68"/>
      <c r="P32" s="68"/>
      <c r="Q32" s="68"/>
      <c r="R32" s="68"/>
    </row>
    <row r="33" spans="1:18" s="53" customFormat="1" x14ac:dyDescent="0.25">
      <c r="A33" s="52"/>
      <c r="B33" s="54" t="str">
        <f t="shared" si="0"/>
        <v/>
      </c>
      <c r="C33" s="61"/>
      <c r="D33" s="61"/>
      <c r="E33" s="61"/>
      <c r="F33" s="64"/>
      <c r="G33" s="61"/>
      <c r="H33" s="57"/>
      <c r="I33" s="68"/>
      <c r="J33" s="68"/>
      <c r="K33" s="68"/>
      <c r="L33" s="68"/>
      <c r="M33" s="68"/>
      <c r="N33" s="68"/>
      <c r="O33" s="68"/>
      <c r="P33" s="68"/>
      <c r="Q33" s="68"/>
      <c r="R33" s="68"/>
    </row>
    <row r="34" spans="1:18" s="53" customFormat="1" x14ac:dyDescent="0.25">
      <c r="A34" s="52"/>
      <c r="B34" s="54" t="str">
        <f t="shared" si="0"/>
        <v/>
      </c>
      <c r="C34" s="61"/>
      <c r="D34" s="61"/>
      <c r="E34" s="61"/>
      <c r="F34" s="64"/>
      <c r="G34" s="61"/>
      <c r="H34" s="57"/>
      <c r="I34" s="68"/>
      <c r="J34" s="68"/>
      <c r="K34" s="68"/>
      <c r="L34" s="68"/>
      <c r="M34" s="68"/>
      <c r="N34" s="68"/>
      <c r="O34" s="68"/>
      <c r="P34" s="68"/>
      <c r="Q34" s="68"/>
      <c r="R34" s="68"/>
    </row>
    <row r="35" spans="1:18" s="53" customFormat="1" x14ac:dyDescent="0.25">
      <c r="A35" s="52"/>
      <c r="B35" s="54" t="str">
        <f t="shared" si="0"/>
        <v/>
      </c>
      <c r="C35" s="61"/>
      <c r="D35" s="61"/>
      <c r="E35" s="61"/>
      <c r="F35" s="64"/>
      <c r="G35" s="61"/>
      <c r="H35" s="57"/>
      <c r="I35" s="68"/>
      <c r="J35" s="68"/>
      <c r="K35" s="68"/>
      <c r="L35" s="68"/>
      <c r="M35" s="68"/>
      <c r="N35" s="68"/>
      <c r="O35" s="68"/>
      <c r="P35" s="68"/>
      <c r="Q35" s="68"/>
      <c r="R35" s="68"/>
    </row>
    <row r="36" spans="1:18" s="53" customFormat="1" x14ac:dyDescent="0.25">
      <c r="A36" s="52"/>
      <c r="B36" s="54" t="str">
        <f t="shared" si="0"/>
        <v/>
      </c>
      <c r="C36" s="61"/>
      <c r="D36" s="61"/>
      <c r="E36" s="61"/>
      <c r="F36" s="64"/>
      <c r="G36" s="61"/>
      <c r="H36" s="57"/>
      <c r="I36" s="68"/>
      <c r="J36" s="68"/>
      <c r="K36" s="68"/>
      <c r="L36" s="68"/>
      <c r="M36" s="68"/>
      <c r="N36" s="68"/>
      <c r="O36" s="68"/>
      <c r="P36" s="68"/>
      <c r="Q36" s="68"/>
      <c r="R36" s="68"/>
    </row>
    <row r="37" spans="1:18" s="53" customFormat="1" x14ac:dyDescent="0.25">
      <c r="A37" s="52"/>
      <c r="B37" s="54" t="str">
        <f t="shared" si="0"/>
        <v/>
      </c>
      <c r="C37" s="61"/>
      <c r="D37" s="61"/>
      <c r="E37" s="61"/>
      <c r="F37" s="64"/>
      <c r="G37" s="61"/>
      <c r="H37" s="57"/>
      <c r="I37" s="68"/>
      <c r="J37" s="68"/>
      <c r="K37" s="68"/>
      <c r="L37" s="68"/>
      <c r="M37" s="68"/>
      <c r="N37" s="68"/>
      <c r="O37" s="68"/>
      <c r="P37" s="68"/>
      <c r="Q37" s="68"/>
      <c r="R37" s="68"/>
    </row>
    <row r="38" spans="1:18" s="53" customFormat="1" x14ac:dyDescent="0.25">
      <c r="A38" s="52"/>
      <c r="B38" s="54" t="str">
        <f t="shared" si="0"/>
        <v/>
      </c>
      <c r="C38" s="61"/>
      <c r="D38" s="61"/>
      <c r="E38" s="61"/>
      <c r="F38" s="64"/>
      <c r="G38" s="61"/>
      <c r="H38" s="57"/>
      <c r="I38" s="68"/>
      <c r="J38" s="68"/>
      <c r="K38" s="68"/>
      <c r="L38" s="68"/>
      <c r="M38" s="68"/>
      <c r="N38" s="68"/>
      <c r="O38" s="68"/>
      <c r="P38" s="68"/>
      <c r="Q38" s="68"/>
      <c r="R38" s="68"/>
    </row>
    <row r="39" spans="1:18" s="53" customFormat="1" x14ac:dyDescent="0.25">
      <c r="A39" s="52"/>
      <c r="B39" s="54" t="str">
        <f t="shared" si="0"/>
        <v/>
      </c>
      <c r="C39" s="61"/>
      <c r="D39" s="61"/>
      <c r="E39" s="61"/>
      <c r="F39" s="64"/>
      <c r="G39" s="61"/>
      <c r="H39" s="57"/>
      <c r="I39" s="68"/>
      <c r="J39" s="68"/>
      <c r="K39" s="68"/>
      <c r="L39" s="68"/>
      <c r="M39" s="68"/>
      <c r="N39" s="68"/>
      <c r="O39" s="68"/>
      <c r="P39" s="68"/>
      <c r="Q39" s="68"/>
      <c r="R39" s="68"/>
    </row>
    <row r="40" spans="1:18" s="53" customFormat="1" x14ac:dyDescent="0.25">
      <c r="A40" s="52"/>
      <c r="B40" s="54" t="str">
        <f t="shared" si="0"/>
        <v/>
      </c>
      <c r="C40" s="61"/>
      <c r="D40" s="61"/>
      <c r="E40" s="61"/>
      <c r="F40" s="64"/>
      <c r="G40" s="61"/>
      <c r="H40" s="57"/>
      <c r="I40" s="68"/>
      <c r="J40" s="68"/>
      <c r="K40" s="68"/>
      <c r="L40" s="68"/>
      <c r="M40" s="68"/>
      <c r="N40" s="68"/>
      <c r="O40" s="68"/>
      <c r="P40" s="68"/>
      <c r="Q40" s="68"/>
      <c r="R40" s="68"/>
    </row>
    <row r="41" spans="1:18" s="53" customFormat="1" x14ac:dyDescent="0.25">
      <c r="A41" s="52"/>
      <c r="B41" s="54" t="str">
        <f t="shared" si="0"/>
        <v/>
      </c>
      <c r="C41" s="61"/>
      <c r="D41" s="61"/>
      <c r="E41" s="61"/>
      <c r="F41" s="64"/>
      <c r="G41" s="61"/>
      <c r="H41" s="57"/>
      <c r="I41" s="68"/>
      <c r="J41" s="68"/>
      <c r="K41" s="68"/>
      <c r="L41" s="68"/>
      <c r="M41" s="68"/>
      <c r="N41" s="68"/>
      <c r="O41" s="68"/>
      <c r="P41" s="68"/>
      <c r="Q41" s="68"/>
      <c r="R41" s="68"/>
    </row>
    <row r="42" spans="1:18" s="53" customFormat="1" x14ac:dyDescent="0.25">
      <c r="A42" s="52"/>
      <c r="B42" s="54" t="str">
        <f t="shared" si="0"/>
        <v/>
      </c>
      <c r="C42" s="61"/>
      <c r="D42" s="61"/>
      <c r="E42" s="61"/>
      <c r="F42" s="64"/>
      <c r="G42" s="61"/>
      <c r="H42" s="57"/>
      <c r="I42" s="68"/>
      <c r="J42" s="68"/>
      <c r="K42" s="68"/>
      <c r="L42" s="68"/>
      <c r="M42" s="68"/>
      <c r="N42" s="68"/>
      <c r="O42" s="68"/>
      <c r="P42" s="68"/>
      <c r="Q42" s="68"/>
      <c r="R42" s="68"/>
    </row>
    <row r="43" spans="1:18" s="53" customFormat="1" x14ac:dyDescent="0.25">
      <c r="A43" s="52"/>
      <c r="B43" s="54" t="str">
        <f t="shared" si="0"/>
        <v/>
      </c>
      <c r="C43" s="61"/>
      <c r="D43" s="61"/>
      <c r="E43" s="61"/>
      <c r="F43" s="64"/>
      <c r="G43" s="61"/>
      <c r="H43" s="57"/>
      <c r="I43" s="68"/>
      <c r="J43" s="68"/>
      <c r="K43" s="68"/>
      <c r="L43" s="68"/>
      <c r="M43" s="68"/>
      <c r="N43" s="68"/>
      <c r="O43" s="68"/>
      <c r="P43" s="68"/>
      <c r="Q43" s="68"/>
      <c r="R43" s="68"/>
    </row>
    <row r="44" spans="1:18" s="53" customFormat="1" x14ac:dyDescent="0.25">
      <c r="A44" s="52"/>
      <c r="B44" s="54" t="str">
        <f t="shared" si="0"/>
        <v/>
      </c>
      <c r="C44" s="61"/>
      <c r="D44" s="61"/>
      <c r="E44" s="61"/>
      <c r="F44" s="64"/>
      <c r="G44" s="61"/>
      <c r="H44" s="57"/>
      <c r="I44" s="68"/>
      <c r="J44" s="68"/>
      <c r="K44" s="68"/>
      <c r="L44" s="68"/>
      <c r="M44" s="68"/>
      <c r="N44" s="68"/>
      <c r="O44" s="68"/>
      <c r="P44" s="68"/>
      <c r="Q44" s="68"/>
      <c r="R44" s="68"/>
    </row>
    <row r="45" spans="1:18" s="53" customFormat="1" x14ac:dyDescent="0.25">
      <c r="A45" s="52"/>
      <c r="B45" s="54" t="str">
        <f t="shared" si="0"/>
        <v/>
      </c>
      <c r="C45" s="61"/>
      <c r="D45" s="61"/>
      <c r="E45" s="61"/>
      <c r="F45" s="64"/>
      <c r="G45" s="61"/>
      <c r="H45" s="57"/>
      <c r="I45" s="68"/>
      <c r="J45" s="68"/>
      <c r="K45" s="68"/>
      <c r="L45" s="68"/>
      <c r="M45" s="68"/>
      <c r="N45" s="68"/>
      <c r="O45" s="68"/>
      <c r="P45" s="68"/>
      <c r="Q45" s="68"/>
      <c r="R45" s="68"/>
    </row>
    <row r="46" spans="1:18" s="53" customFormat="1" x14ac:dyDescent="0.25">
      <c r="A46" s="52"/>
      <c r="B46" s="54" t="str">
        <f t="shared" si="0"/>
        <v/>
      </c>
      <c r="C46" s="61"/>
      <c r="D46" s="61"/>
      <c r="E46" s="61"/>
      <c r="F46" s="64"/>
      <c r="G46" s="61"/>
      <c r="H46" s="57"/>
      <c r="I46" s="68"/>
      <c r="J46" s="68"/>
      <c r="K46" s="68"/>
      <c r="L46" s="68"/>
      <c r="M46" s="68"/>
      <c r="N46" s="68"/>
      <c r="O46" s="68"/>
      <c r="P46" s="68"/>
      <c r="Q46" s="68"/>
      <c r="R46" s="68"/>
    </row>
    <row r="47" spans="1:18" s="53" customFormat="1" x14ac:dyDescent="0.25">
      <c r="A47" s="52"/>
      <c r="B47" s="54" t="str">
        <f t="shared" si="0"/>
        <v/>
      </c>
      <c r="C47" s="61"/>
      <c r="D47" s="61"/>
      <c r="E47" s="61"/>
      <c r="F47" s="64"/>
      <c r="G47" s="61"/>
      <c r="H47" s="57"/>
      <c r="I47" s="68"/>
      <c r="J47" s="68"/>
      <c r="K47" s="68"/>
      <c r="L47" s="68"/>
      <c r="M47" s="68"/>
      <c r="N47" s="68"/>
      <c r="O47" s="68"/>
      <c r="P47" s="68"/>
      <c r="Q47" s="68"/>
      <c r="R47" s="68"/>
    </row>
    <row r="48" spans="1:18" s="53" customFormat="1" x14ac:dyDescent="0.25">
      <c r="A48" s="52"/>
      <c r="B48" s="54" t="str">
        <f t="shared" si="0"/>
        <v/>
      </c>
      <c r="C48" s="61"/>
      <c r="D48" s="61"/>
      <c r="E48" s="61"/>
      <c r="F48" s="64"/>
      <c r="G48" s="61"/>
      <c r="H48" s="57"/>
      <c r="I48" s="68"/>
      <c r="J48" s="68"/>
      <c r="K48" s="68"/>
      <c r="L48" s="68"/>
      <c r="M48" s="68"/>
      <c r="N48" s="68"/>
      <c r="O48" s="68"/>
      <c r="P48" s="68"/>
      <c r="Q48" s="68"/>
      <c r="R48" s="68"/>
    </row>
    <row r="49" spans="1:18" s="53" customFormat="1" x14ac:dyDescent="0.25">
      <c r="A49" s="52"/>
      <c r="B49" s="54" t="str">
        <f t="shared" si="0"/>
        <v/>
      </c>
      <c r="C49" s="61"/>
      <c r="D49" s="61"/>
      <c r="E49" s="61"/>
      <c r="F49" s="64"/>
      <c r="G49" s="61"/>
      <c r="H49" s="57"/>
      <c r="I49" s="68"/>
      <c r="J49" s="68"/>
      <c r="K49" s="68"/>
      <c r="L49" s="68"/>
      <c r="M49" s="68"/>
      <c r="N49" s="68"/>
      <c r="O49" s="68"/>
      <c r="P49" s="68"/>
      <c r="Q49" s="68"/>
      <c r="R49" s="68"/>
    </row>
    <row r="50" spans="1:18" s="53" customFormat="1" x14ac:dyDescent="0.25">
      <c r="A50" s="52"/>
      <c r="B50" s="54" t="str">
        <f t="shared" si="0"/>
        <v/>
      </c>
      <c r="C50" s="61"/>
      <c r="D50" s="61"/>
      <c r="E50" s="61"/>
      <c r="F50" s="64"/>
      <c r="G50" s="61"/>
      <c r="H50" s="57"/>
      <c r="I50" s="68"/>
      <c r="J50" s="68"/>
      <c r="K50" s="68"/>
      <c r="L50" s="68"/>
      <c r="M50" s="68"/>
      <c r="N50" s="68"/>
      <c r="O50" s="68"/>
      <c r="P50" s="68"/>
      <c r="Q50" s="68"/>
      <c r="R50" s="68"/>
    </row>
    <row r="51" spans="1:18" s="53" customFormat="1" x14ac:dyDescent="0.25">
      <c r="A51" s="52"/>
      <c r="B51" s="54" t="str">
        <f t="shared" si="0"/>
        <v/>
      </c>
      <c r="C51" s="61"/>
      <c r="D51" s="61"/>
      <c r="E51" s="61"/>
      <c r="F51" s="64"/>
      <c r="G51" s="61"/>
      <c r="H51" s="57"/>
      <c r="I51" s="68"/>
      <c r="J51" s="68"/>
      <c r="K51" s="68"/>
      <c r="L51" s="68"/>
      <c r="M51" s="68"/>
      <c r="N51" s="68"/>
      <c r="O51" s="68"/>
      <c r="P51" s="68"/>
      <c r="Q51" s="68"/>
      <c r="R51" s="68"/>
    </row>
    <row r="52" spans="1:18" s="53" customFormat="1" x14ac:dyDescent="0.25">
      <c r="A52" s="52"/>
      <c r="B52" s="54" t="str">
        <f t="shared" si="0"/>
        <v/>
      </c>
      <c r="C52" s="61"/>
      <c r="D52" s="61"/>
      <c r="E52" s="61"/>
      <c r="F52" s="64"/>
      <c r="G52" s="61"/>
      <c r="H52" s="57"/>
      <c r="I52" s="68"/>
      <c r="J52" s="68"/>
      <c r="K52" s="68"/>
      <c r="L52" s="68"/>
      <c r="M52" s="68"/>
      <c r="N52" s="68"/>
      <c r="O52" s="68"/>
      <c r="P52" s="68"/>
      <c r="Q52" s="68"/>
      <c r="R52" s="68"/>
    </row>
    <row r="53" spans="1:18" s="53" customFormat="1" x14ac:dyDescent="0.25">
      <c r="A53" s="52"/>
      <c r="B53" s="54" t="str">
        <f t="shared" si="0"/>
        <v/>
      </c>
      <c r="C53" s="61"/>
      <c r="D53" s="61"/>
      <c r="E53" s="61"/>
      <c r="F53" s="64"/>
      <c r="G53" s="61"/>
      <c r="H53" s="57"/>
      <c r="I53" s="68"/>
      <c r="J53" s="68"/>
      <c r="K53" s="68"/>
      <c r="L53" s="68"/>
      <c r="M53" s="68"/>
      <c r="N53" s="68"/>
      <c r="O53" s="68"/>
      <c r="P53" s="68"/>
      <c r="Q53" s="68"/>
      <c r="R53" s="68"/>
    </row>
    <row r="54" spans="1:18" s="53" customFormat="1" x14ac:dyDescent="0.25">
      <c r="A54" s="52"/>
      <c r="B54" s="54" t="str">
        <f t="shared" si="0"/>
        <v/>
      </c>
      <c r="C54" s="61"/>
      <c r="D54" s="61"/>
      <c r="E54" s="61"/>
      <c r="F54" s="64"/>
      <c r="G54" s="61"/>
      <c r="H54" s="57"/>
      <c r="I54" s="68"/>
      <c r="J54" s="68"/>
      <c r="K54" s="68"/>
      <c r="L54" s="68"/>
      <c r="M54" s="68"/>
      <c r="N54" s="68"/>
      <c r="O54" s="68"/>
      <c r="P54" s="68"/>
      <c r="Q54" s="68"/>
      <c r="R54" s="68"/>
    </row>
    <row r="55" spans="1:18" s="53" customFormat="1" x14ac:dyDescent="0.25">
      <c r="A55" s="52"/>
      <c r="B55" s="54" t="str">
        <f t="shared" si="0"/>
        <v/>
      </c>
      <c r="C55" s="61"/>
      <c r="D55" s="61"/>
      <c r="E55" s="61"/>
      <c r="F55" s="64"/>
      <c r="G55" s="61"/>
      <c r="H55" s="57"/>
      <c r="I55" s="68"/>
      <c r="J55" s="68"/>
      <c r="K55" s="68"/>
      <c r="L55" s="68"/>
      <c r="M55" s="68"/>
      <c r="N55" s="68"/>
      <c r="O55" s="68"/>
      <c r="P55" s="68"/>
      <c r="Q55" s="68"/>
      <c r="R55" s="68"/>
    </row>
    <row r="56" spans="1:18" s="53" customFormat="1" x14ac:dyDescent="0.25">
      <c r="A56" s="52"/>
      <c r="B56" s="54" t="str">
        <f t="shared" si="0"/>
        <v/>
      </c>
      <c r="C56" s="61"/>
      <c r="D56" s="61"/>
      <c r="E56" s="61"/>
      <c r="F56" s="64"/>
      <c r="G56" s="61"/>
      <c r="H56" s="57"/>
      <c r="I56" s="68"/>
      <c r="J56" s="68"/>
      <c r="K56" s="68"/>
      <c r="L56" s="68"/>
      <c r="M56" s="68"/>
      <c r="N56" s="68"/>
      <c r="O56" s="68"/>
      <c r="P56" s="68"/>
      <c r="Q56" s="68"/>
      <c r="R56" s="68"/>
    </row>
    <row r="57" spans="1:18" s="53" customFormat="1" x14ac:dyDescent="0.25">
      <c r="A57" s="52"/>
      <c r="B57" s="54" t="str">
        <f t="shared" si="0"/>
        <v/>
      </c>
      <c r="C57" s="61"/>
      <c r="D57" s="61"/>
      <c r="E57" s="61"/>
      <c r="F57" s="64"/>
      <c r="G57" s="61"/>
      <c r="H57" s="57"/>
      <c r="I57" s="68"/>
      <c r="J57" s="68"/>
      <c r="K57" s="68"/>
      <c r="L57" s="68"/>
      <c r="M57" s="68"/>
      <c r="N57" s="68"/>
      <c r="O57" s="68"/>
      <c r="P57" s="68"/>
      <c r="Q57" s="68"/>
      <c r="R57" s="68"/>
    </row>
    <row r="58" spans="1:18" s="53" customFormat="1" x14ac:dyDescent="0.25">
      <c r="A58" s="52"/>
      <c r="B58" s="54" t="str">
        <f t="shared" si="0"/>
        <v/>
      </c>
      <c r="C58" s="61"/>
      <c r="D58" s="61"/>
      <c r="E58" s="61"/>
      <c r="F58" s="64"/>
      <c r="G58" s="61"/>
      <c r="H58" s="57"/>
      <c r="I58" s="68"/>
      <c r="J58" s="68"/>
      <c r="K58" s="68"/>
      <c r="L58" s="68"/>
      <c r="M58" s="68"/>
      <c r="N58" s="68"/>
      <c r="O58" s="68"/>
      <c r="P58" s="68"/>
      <c r="Q58" s="68"/>
      <c r="R58" s="68"/>
    </row>
    <row r="59" spans="1:18" s="53" customFormat="1" x14ac:dyDescent="0.25">
      <c r="A59" s="52"/>
      <c r="B59" s="54" t="str">
        <f t="shared" si="0"/>
        <v/>
      </c>
      <c r="C59" s="61"/>
      <c r="D59" s="61"/>
      <c r="E59" s="61"/>
      <c r="F59" s="64"/>
      <c r="G59" s="61"/>
      <c r="H59" s="57"/>
      <c r="I59" s="68"/>
      <c r="J59" s="68"/>
      <c r="K59" s="68"/>
      <c r="L59" s="68"/>
      <c r="M59" s="68"/>
      <c r="N59" s="68"/>
      <c r="O59" s="68"/>
      <c r="P59" s="68"/>
      <c r="Q59" s="68"/>
      <c r="R59" s="68"/>
    </row>
    <row r="60" spans="1:18" s="53" customFormat="1" x14ac:dyDescent="0.25">
      <c r="A60" s="52"/>
      <c r="B60" s="54" t="str">
        <f t="shared" si="0"/>
        <v/>
      </c>
      <c r="C60" s="61"/>
      <c r="D60" s="61"/>
      <c r="E60" s="61"/>
      <c r="F60" s="64"/>
      <c r="G60" s="61"/>
      <c r="H60" s="57"/>
      <c r="I60" s="68"/>
      <c r="J60" s="68"/>
      <c r="K60" s="68"/>
      <c r="L60" s="68"/>
      <c r="M60" s="68"/>
      <c r="N60" s="68"/>
      <c r="O60" s="68"/>
      <c r="P60" s="68"/>
      <c r="Q60" s="68"/>
      <c r="R60" s="68"/>
    </row>
    <row r="61" spans="1:18" s="53" customFormat="1" x14ac:dyDescent="0.25">
      <c r="A61" s="52"/>
      <c r="B61" s="54" t="str">
        <f t="shared" si="0"/>
        <v/>
      </c>
      <c r="C61" s="61"/>
      <c r="D61" s="61"/>
      <c r="E61" s="61"/>
      <c r="F61" s="64"/>
      <c r="G61" s="61"/>
      <c r="H61" s="57"/>
      <c r="I61" s="68"/>
      <c r="J61" s="68"/>
      <c r="K61" s="68"/>
      <c r="L61" s="68"/>
      <c r="M61" s="68"/>
      <c r="N61" s="68"/>
      <c r="O61" s="68"/>
      <c r="P61" s="68"/>
      <c r="Q61" s="68"/>
      <c r="R61" s="68"/>
    </row>
    <row r="62" spans="1:18" s="53" customFormat="1" x14ac:dyDescent="0.25">
      <c r="A62" s="52"/>
      <c r="B62" s="54" t="str">
        <f t="shared" si="0"/>
        <v/>
      </c>
      <c r="C62" s="61"/>
      <c r="D62" s="61"/>
      <c r="E62" s="61"/>
      <c r="F62" s="64"/>
      <c r="G62" s="61"/>
      <c r="H62" s="57"/>
      <c r="I62" s="68"/>
      <c r="J62" s="68"/>
      <c r="K62" s="68"/>
      <c r="L62" s="68"/>
      <c r="M62" s="68"/>
      <c r="N62" s="68"/>
      <c r="O62" s="68"/>
      <c r="P62" s="68"/>
      <c r="Q62" s="68"/>
      <c r="R62" s="68"/>
    </row>
    <row r="63" spans="1:18" s="53" customFormat="1" x14ac:dyDescent="0.25">
      <c r="A63" s="52"/>
      <c r="B63" s="54" t="str">
        <f t="shared" si="0"/>
        <v/>
      </c>
      <c r="C63" s="61"/>
      <c r="D63" s="61"/>
      <c r="E63" s="61"/>
      <c r="F63" s="64"/>
      <c r="G63" s="61"/>
      <c r="H63" s="57"/>
      <c r="I63" s="68"/>
      <c r="J63" s="68"/>
      <c r="K63" s="68"/>
      <c r="L63" s="68"/>
      <c r="M63" s="68"/>
      <c r="N63" s="68"/>
      <c r="O63" s="68"/>
      <c r="P63" s="68"/>
      <c r="Q63" s="68"/>
      <c r="R63" s="68"/>
    </row>
    <row r="64" spans="1:18" s="53" customFormat="1" x14ac:dyDescent="0.25">
      <c r="A64" s="52"/>
      <c r="B64" s="54" t="str">
        <f t="shared" si="0"/>
        <v/>
      </c>
      <c r="C64" s="61"/>
      <c r="D64" s="61"/>
      <c r="E64" s="61"/>
      <c r="F64" s="64"/>
      <c r="G64" s="61"/>
      <c r="H64" s="57"/>
      <c r="I64" s="68"/>
      <c r="J64" s="68"/>
      <c r="K64" s="68"/>
      <c r="L64" s="68"/>
      <c r="M64" s="68"/>
      <c r="N64" s="68"/>
      <c r="O64" s="68"/>
      <c r="P64" s="68"/>
      <c r="Q64" s="68"/>
      <c r="R64" s="68"/>
    </row>
    <row r="65" spans="1:18" s="53" customFormat="1" x14ac:dyDescent="0.25">
      <c r="A65" s="52"/>
      <c r="B65" s="54" t="str">
        <f t="shared" si="0"/>
        <v/>
      </c>
      <c r="C65" s="61"/>
      <c r="D65" s="61"/>
      <c r="E65" s="61"/>
      <c r="F65" s="64"/>
      <c r="G65" s="61"/>
      <c r="H65" s="57"/>
      <c r="I65" s="68"/>
      <c r="J65" s="68"/>
      <c r="K65" s="68"/>
      <c r="L65" s="68"/>
      <c r="M65" s="68"/>
      <c r="N65" s="68"/>
      <c r="O65" s="68"/>
      <c r="P65" s="68"/>
      <c r="Q65" s="68"/>
      <c r="R65" s="68"/>
    </row>
    <row r="66" spans="1:18" s="53" customFormat="1" x14ac:dyDescent="0.25">
      <c r="A66" s="52"/>
      <c r="B66" s="54" t="str">
        <f t="shared" si="0"/>
        <v/>
      </c>
      <c r="C66" s="61"/>
      <c r="D66" s="61"/>
      <c r="E66" s="61"/>
      <c r="F66" s="64"/>
      <c r="G66" s="61"/>
      <c r="H66" s="57"/>
      <c r="I66" s="68"/>
      <c r="J66" s="68"/>
      <c r="K66" s="68"/>
      <c r="L66" s="68"/>
      <c r="M66" s="68"/>
      <c r="N66" s="68"/>
      <c r="O66" s="68"/>
      <c r="P66" s="68"/>
      <c r="Q66" s="68"/>
      <c r="R66" s="68"/>
    </row>
    <row r="67" spans="1:18" s="53" customFormat="1" x14ac:dyDescent="0.25">
      <c r="A67" s="52"/>
      <c r="B67" s="54" t="str">
        <f t="shared" si="0"/>
        <v/>
      </c>
      <c r="C67" s="61"/>
      <c r="D67" s="61"/>
      <c r="E67" s="61"/>
      <c r="F67" s="64"/>
      <c r="G67" s="61"/>
      <c r="H67" s="57"/>
      <c r="I67" s="68"/>
      <c r="J67" s="68"/>
      <c r="K67" s="68"/>
      <c r="L67" s="68"/>
      <c r="M67" s="68"/>
      <c r="N67" s="68"/>
      <c r="O67" s="68"/>
      <c r="P67" s="68"/>
      <c r="Q67" s="68"/>
      <c r="R67" s="68"/>
    </row>
    <row r="68" spans="1:18" s="53" customFormat="1" x14ac:dyDescent="0.25">
      <c r="A68" s="52"/>
      <c r="B68" s="54" t="str">
        <f t="shared" si="0"/>
        <v/>
      </c>
      <c r="C68" s="61"/>
      <c r="D68" s="61"/>
      <c r="E68" s="61"/>
      <c r="F68" s="64"/>
      <c r="G68" s="61"/>
      <c r="H68" s="57"/>
      <c r="I68" s="68"/>
      <c r="J68" s="68"/>
      <c r="K68" s="68"/>
      <c r="L68" s="68"/>
      <c r="M68" s="68"/>
      <c r="N68" s="68"/>
      <c r="O68" s="68"/>
      <c r="P68" s="68"/>
      <c r="Q68" s="68"/>
      <c r="R68" s="68"/>
    </row>
    <row r="69" spans="1:18" s="53" customFormat="1" x14ac:dyDescent="0.25">
      <c r="A69" s="52"/>
      <c r="B69" s="54" t="str">
        <f t="shared" si="0"/>
        <v/>
      </c>
      <c r="C69" s="61"/>
      <c r="D69" s="61"/>
      <c r="E69" s="61"/>
      <c r="F69" s="64"/>
      <c r="G69" s="61"/>
      <c r="H69" s="57"/>
      <c r="I69" s="68"/>
      <c r="J69" s="68"/>
      <c r="K69" s="68"/>
      <c r="L69" s="68"/>
      <c r="M69" s="68"/>
      <c r="N69" s="68"/>
      <c r="O69" s="68"/>
      <c r="P69" s="68"/>
      <c r="Q69" s="68"/>
      <c r="R69" s="68"/>
    </row>
    <row r="70" spans="1:18" s="53" customFormat="1" x14ac:dyDescent="0.25">
      <c r="A70" s="52"/>
      <c r="B70" s="54" t="str">
        <f t="shared" ref="B70:B103" si="1">IF(C70="","",1+B69)</f>
        <v/>
      </c>
      <c r="C70" s="61"/>
      <c r="D70" s="61"/>
      <c r="E70" s="61"/>
      <c r="F70" s="64"/>
      <c r="G70" s="61"/>
      <c r="H70" s="57"/>
      <c r="I70" s="68"/>
      <c r="J70" s="68"/>
      <c r="K70" s="68"/>
      <c r="L70" s="68"/>
      <c r="M70" s="68"/>
      <c r="N70" s="68"/>
      <c r="O70" s="68"/>
      <c r="P70" s="68"/>
      <c r="Q70" s="68"/>
      <c r="R70" s="68"/>
    </row>
    <row r="71" spans="1:18" s="53" customFormat="1" x14ac:dyDescent="0.25">
      <c r="A71" s="52"/>
      <c r="B71" s="54" t="str">
        <f t="shared" si="1"/>
        <v/>
      </c>
      <c r="C71" s="61"/>
      <c r="D71" s="61"/>
      <c r="E71" s="61"/>
      <c r="F71" s="64"/>
      <c r="G71" s="61"/>
      <c r="H71" s="57"/>
      <c r="I71" s="68"/>
      <c r="J71" s="68"/>
      <c r="K71" s="68"/>
      <c r="L71" s="68"/>
      <c r="M71" s="68"/>
      <c r="N71" s="68"/>
      <c r="O71" s="68"/>
      <c r="P71" s="68"/>
      <c r="Q71" s="68"/>
      <c r="R71" s="68"/>
    </row>
    <row r="72" spans="1:18" s="53" customFormat="1" x14ac:dyDescent="0.25">
      <c r="A72" s="52"/>
      <c r="B72" s="54" t="str">
        <f t="shared" si="1"/>
        <v/>
      </c>
      <c r="C72" s="61"/>
      <c r="D72" s="61"/>
      <c r="E72" s="61"/>
      <c r="F72" s="64"/>
      <c r="G72" s="61"/>
      <c r="H72" s="57"/>
      <c r="I72" s="68"/>
      <c r="J72" s="68"/>
      <c r="K72" s="68"/>
      <c r="L72" s="68"/>
      <c r="M72" s="68"/>
      <c r="N72" s="68"/>
      <c r="O72" s="68"/>
      <c r="P72" s="68"/>
      <c r="Q72" s="68"/>
      <c r="R72" s="68"/>
    </row>
    <row r="73" spans="1:18" s="53" customFormat="1" x14ac:dyDescent="0.25">
      <c r="A73" s="52"/>
      <c r="B73" s="54" t="str">
        <f t="shared" si="1"/>
        <v/>
      </c>
      <c r="C73" s="61"/>
      <c r="D73" s="61"/>
      <c r="E73" s="61"/>
      <c r="F73" s="64"/>
      <c r="G73" s="61"/>
      <c r="H73" s="57"/>
      <c r="I73" s="68"/>
      <c r="J73" s="68"/>
      <c r="K73" s="68"/>
      <c r="L73" s="68"/>
      <c r="M73" s="68"/>
      <c r="N73" s="68"/>
      <c r="O73" s="68"/>
      <c r="P73" s="68"/>
      <c r="Q73" s="68"/>
      <c r="R73" s="68"/>
    </row>
    <row r="74" spans="1:18" s="53" customFormat="1" x14ac:dyDescent="0.25">
      <c r="A74" s="52"/>
      <c r="B74" s="54" t="str">
        <f t="shared" si="1"/>
        <v/>
      </c>
      <c r="C74" s="61"/>
      <c r="D74" s="61"/>
      <c r="E74" s="61"/>
      <c r="F74" s="64"/>
      <c r="G74" s="61"/>
      <c r="H74" s="57"/>
      <c r="I74" s="68"/>
      <c r="J74" s="68"/>
      <c r="K74" s="68"/>
      <c r="L74" s="68"/>
      <c r="M74" s="68"/>
      <c r="N74" s="68"/>
      <c r="O74" s="68"/>
      <c r="P74" s="68"/>
      <c r="Q74" s="68"/>
      <c r="R74" s="68"/>
    </row>
    <row r="75" spans="1:18" s="53" customFormat="1" x14ac:dyDescent="0.25">
      <c r="A75" s="52"/>
      <c r="B75" s="54" t="str">
        <f t="shared" si="1"/>
        <v/>
      </c>
      <c r="C75" s="61"/>
      <c r="D75" s="61"/>
      <c r="E75" s="61"/>
      <c r="F75" s="64"/>
      <c r="G75" s="61"/>
      <c r="H75" s="57"/>
      <c r="I75" s="68"/>
      <c r="J75" s="68"/>
      <c r="K75" s="68"/>
      <c r="L75" s="68"/>
      <c r="M75" s="68"/>
      <c r="N75" s="68"/>
      <c r="O75" s="68"/>
      <c r="P75" s="68"/>
      <c r="Q75" s="68"/>
      <c r="R75" s="68"/>
    </row>
    <row r="76" spans="1:18" s="53" customFormat="1" x14ac:dyDescent="0.25">
      <c r="A76" s="52"/>
      <c r="B76" s="54" t="str">
        <f t="shared" si="1"/>
        <v/>
      </c>
      <c r="C76" s="61"/>
      <c r="D76" s="61"/>
      <c r="E76" s="61"/>
      <c r="F76" s="64"/>
      <c r="G76" s="61"/>
      <c r="H76" s="57"/>
      <c r="I76" s="68"/>
      <c r="J76" s="68"/>
      <c r="K76" s="68"/>
      <c r="L76" s="68"/>
      <c r="M76" s="68"/>
      <c r="N76" s="68"/>
      <c r="O76" s="68"/>
      <c r="P76" s="68"/>
      <c r="Q76" s="68"/>
      <c r="R76" s="68"/>
    </row>
    <row r="77" spans="1:18" s="53" customFormat="1" x14ac:dyDescent="0.25">
      <c r="A77" s="52"/>
      <c r="B77" s="54" t="str">
        <f t="shared" si="1"/>
        <v/>
      </c>
      <c r="C77" s="61"/>
      <c r="D77" s="61"/>
      <c r="E77" s="61"/>
      <c r="F77" s="64"/>
      <c r="G77" s="61"/>
      <c r="H77" s="57"/>
      <c r="I77" s="68"/>
      <c r="J77" s="68"/>
      <c r="K77" s="68"/>
      <c r="L77" s="68"/>
      <c r="M77" s="68"/>
      <c r="N77" s="68"/>
      <c r="O77" s="68"/>
      <c r="P77" s="68"/>
      <c r="Q77" s="68"/>
      <c r="R77" s="68"/>
    </row>
    <row r="78" spans="1:18" s="53" customFormat="1" x14ac:dyDescent="0.25">
      <c r="A78" s="52"/>
      <c r="B78" s="54" t="str">
        <f t="shared" si="1"/>
        <v/>
      </c>
      <c r="C78" s="61"/>
      <c r="D78" s="61"/>
      <c r="E78" s="61"/>
      <c r="F78" s="64"/>
      <c r="G78" s="61"/>
      <c r="H78" s="57"/>
      <c r="I78" s="68"/>
      <c r="J78" s="68"/>
      <c r="K78" s="68"/>
      <c r="L78" s="68"/>
      <c r="M78" s="68"/>
      <c r="N78" s="68"/>
      <c r="O78" s="68"/>
      <c r="P78" s="68"/>
      <c r="Q78" s="68"/>
      <c r="R78" s="68"/>
    </row>
    <row r="79" spans="1:18" s="53" customFormat="1" x14ac:dyDescent="0.25">
      <c r="A79" s="52"/>
      <c r="B79" s="54" t="str">
        <f t="shared" si="1"/>
        <v/>
      </c>
      <c r="C79" s="61"/>
      <c r="D79" s="61"/>
      <c r="E79" s="61"/>
      <c r="F79" s="64"/>
      <c r="G79" s="61"/>
      <c r="H79" s="57"/>
      <c r="I79" s="68"/>
      <c r="J79" s="68"/>
      <c r="K79" s="68"/>
      <c r="L79" s="68"/>
      <c r="M79" s="68"/>
      <c r="N79" s="68"/>
      <c r="O79" s="68"/>
      <c r="P79" s="68"/>
      <c r="Q79" s="68"/>
      <c r="R79" s="68"/>
    </row>
    <row r="80" spans="1:18" s="53" customFormat="1" x14ac:dyDescent="0.25">
      <c r="A80" s="52"/>
      <c r="B80" s="54" t="str">
        <f t="shared" si="1"/>
        <v/>
      </c>
      <c r="C80" s="61"/>
      <c r="D80" s="61"/>
      <c r="E80" s="61"/>
      <c r="F80" s="64"/>
      <c r="G80" s="61"/>
      <c r="H80" s="57"/>
      <c r="I80" s="68"/>
      <c r="J80" s="68"/>
      <c r="K80" s="68"/>
      <c r="L80" s="68"/>
      <c r="M80" s="68"/>
      <c r="N80" s="68"/>
      <c r="O80" s="68"/>
      <c r="P80" s="68"/>
      <c r="Q80" s="68"/>
      <c r="R80" s="68"/>
    </row>
    <row r="81" spans="1:18" s="53" customFormat="1" x14ac:dyDescent="0.25">
      <c r="A81" s="52"/>
      <c r="B81" s="54" t="str">
        <f t="shared" si="1"/>
        <v/>
      </c>
      <c r="C81" s="61"/>
      <c r="D81" s="61"/>
      <c r="E81" s="61"/>
      <c r="F81" s="64"/>
      <c r="G81" s="61"/>
      <c r="H81" s="57"/>
      <c r="I81" s="68"/>
      <c r="J81" s="68"/>
      <c r="K81" s="68"/>
      <c r="L81" s="68"/>
      <c r="M81" s="68"/>
      <c r="N81" s="68"/>
      <c r="O81" s="68"/>
      <c r="P81" s="68"/>
      <c r="Q81" s="68"/>
      <c r="R81" s="68"/>
    </row>
    <row r="82" spans="1:18" s="53" customFormat="1" x14ac:dyDescent="0.25">
      <c r="A82" s="52"/>
      <c r="B82" s="54" t="str">
        <f t="shared" si="1"/>
        <v/>
      </c>
      <c r="C82" s="61"/>
      <c r="D82" s="61"/>
      <c r="E82" s="61"/>
      <c r="F82" s="64"/>
      <c r="G82" s="61"/>
      <c r="H82" s="57"/>
      <c r="I82" s="68"/>
      <c r="J82" s="68"/>
      <c r="K82" s="68"/>
      <c r="L82" s="68"/>
      <c r="M82" s="68"/>
      <c r="N82" s="68"/>
      <c r="O82" s="68"/>
      <c r="P82" s="68"/>
      <c r="Q82" s="68"/>
      <c r="R82" s="68"/>
    </row>
    <row r="83" spans="1:18" s="53" customFormat="1" x14ac:dyDescent="0.25">
      <c r="A83" s="52"/>
      <c r="B83" s="54" t="str">
        <f t="shared" si="1"/>
        <v/>
      </c>
      <c r="C83" s="61"/>
      <c r="D83" s="61"/>
      <c r="E83" s="61"/>
      <c r="F83" s="64"/>
      <c r="G83" s="61"/>
      <c r="H83" s="57"/>
      <c r="I83" s="68"/>
      <c r="J83" s="68"/>
      <c r="K83" s="68"/>
      <c r="L83" s="68"/>
      <c r="M83" s="68"/>
      <c r="N83" s="68"/>
      <c r="O83" s="68"/>
      <c r="P83" s="68"/>
      <c r="Q83" s="68"/>
      <c r="R83" s="68"/>
    </row>
    <row r="84" spans="1:18" s="53" customFormat="1" x14ac:dyDescent="0.25">
      <c r="A84" s="52"/>
      <c r="B84" s="54" t="str">
        <f t="shared" si="1"/>
        <v/>
      </c>
      <c r="C84" s="61"/>
      <c r="D84" s="61"/>
      <c r="E84" s="61"/>
      <c r="F84" s="64"/>
      <c r="G84" s="61"/>
      <c r="H84" s="57"/>
      <c r="I84" s="68"/>
      <c r="J84" s="68"/>
      <c r="K84" s="68"/>
      <c r="L84" s="68"/>
      <c r="M84" s="68"/>
      <c r="N84" s="68"/>
      <c r="O84" s="68"/>
      <c r="P84" s="68"/>
      <c r="Q84" s="68"/>
      <c r="R84" s="68"/>
    </row>
    <row r="85" spans="1:18" s="53" customFormat="1" x14ac:dyDescent="0.25">
      <c r="A85" s="52"/>
      <c r="B85" s="54" t="str">
        <f t="shared" si="1"/>
        <v/>
      </c>
      <c r="C85" s="61"/>
      <c r="D85" s="61"/>
      <c r="E85" s="61"/>
      <c r="F85" s="64"/>
      <c r="G85" s="61"/>
      <c r="H85" s="57"/>
      <c r="I85" s="68"/>
      <c r="J85" s="68"/>
      <c r="K85" s="68"/>
      <c r="L85" s="68"/>
      <c r="M85" s="68"/>
      <c r="N85" s="68"/>
      <c r="O85" s="68"/>
      <c r="P85" s="68"/>
      <c r="Q85" s="68"/>
      <c r="R85" s="68"/>
    </row>
    <row r="86" spans="1:18" s="53" customFormat="1" x14ac:dyDescent="0.25">
      <c r="A86" s="52"/>
      <c r="B86" s="54" t="str">
        <f t="shared" si="1"/>
        <v/>
      </c>
      <c r="C86" s="61"/>
      <c r="D86" s="61"/>
      <c r="E86" s="61"/>
      <c r="F86" s="64"/>
      <c r="G86" s="61"/>
      <c r="H86" s="57"/>
      <c r="I86" s="68"/>
      <c r="J86" s="68"/>
      <c r="K86" s="68"/>
      <c r="L86" s="68"/>
      <c r="M86" s="68"/>
      <c r="N86" s="68"/>
      <c r="O86" s="68"/>
      <c r="P86" s="68"/>
      <c r="Q86" s="68"/>
      <c r="R86" s="68"/>
    </row>
    <row r="87" spans="1:18" s="53" customFormat="1" x14ac:dyDescent="0.25">
      <c r="A87" s="52"/>
      <c r="B87" s="54" t="str">
        <f t="shared" si="1"/>
        <v/>
      </c>
      <c r="C87" s="61"/>
      <c r="D87" s="61"/>
      <c r="E87" s="61"/>
      <c r="F87" s="64"/>
      <c r="G87" s="61"/>
      <c r="H87" s="57"/>
      <c r="I87" s="68"/>
      <c r="J87" s="68"/>
      <c r="K87" s="68"/>
      <c r="L87" s="68"/>
      <c r="M87" s="68"/>
      <c r="N87" s="68"/>
      <c r="O87" s="68"/>
      <c r="P87" s="68"/>
      <c r="Q87" s="68"/>
      <c r="R87" s="68"/>
    </row>
    <row r="88" spans="1:18" s="53" customFormat="1" x14ac:dyDescent="0.25">
      <c r="A88" s="52"/>
      <c r="B88" s="54" t="str">
        <f t="shared" si="1"/>
        <v/>
      </c>
      <c r="C88" s="61"/>
      <c r="D88" s="61"/>
      <c r="E88" s="61"/>
      <c r="F88" s="64"/>
      <c r="G88" s="61"/>
      <c r="H88" s="57"/>
      <c r="I88" s="68"/>
      <c r="J88" s="68"/>
      <c r="K88" s="68"/>
      <c r="L88" s="68"/>
      <c r="M88" s="68"/>
      <c r="N88" s="68"/>
      <c r="O88" s="68"/>
      <c r="P88" s="68"/>
      <c r="Q88" s="68"/>
      <c r="R88" s="68"/>
    </row>
    <row r="89" spans="1:18" s="53" customFormat="1" x14ac:dyDescent="0.25">
      <c r="A89" s="52"/>
      <c r="B89" s="54" t="str">
        <f t="shared" si="1"/>
        <v/>
      </c>
      <c r="C89" s="61"/>
      <c r="D89" s="61"/>
      <c r="E89" s="61"/>
      <c r="F89" s="64"/>
      <c r="G89" s="61"/>
      <c r="H89" s="57"/>
      <c r="I89" s="68"/>
      <c r="J89" s="68"/>
      <c r="K89" s="68"/>
      <c r="L89" s="68"/>
      <c r="M89" s="68"/>
      <c r="N89" s="68"/>
      <c r="O89" s="68"/>
      <c r="P89" s="68"/>
      <c r="Q89" s="68"/>
      <c r="R89" s="68"/>
    </row>
    <row r="90" spans="1:18" s="53" customFormat="1" x14ac:dyDescent="0.25">
      <c r="A90" s="52"/>
      <c r="B90" s="54" t="str">
        <f t="shared" si="1"/>
        <v/>
      </c>
      <c r="C90" s="61"/>
      <c r="D90" s="61"/>
      <c r="E90" s="61"/>
      <c r="F90" s="64"/>
      <c r="G90" s="61"/>
      <c r="H90" s="57"/>
      <c r="I90" s="68"/>
      <c r="J90" s="68"/>
      <c r="K90" s="68"/>
      <c r="L90" s="68"/>
      <c r="M90" s="68"/>
      <c r="N90" s="68"/>
      <c r="O90" s="68"/>
      <c r="P90" s="68"/>
      <c r="Q90" s="68"/>
      <c r="R90" s="68"/>
    </row>
    <row r="91" spans="1:18" s="53" customFormat="1" x14ac:dyDescent="0.25">
      <c r="A91" s="52"/>
      <c r="B91" s="54" t="str">
        <f t="shared" si="1"/>
        <v/>
      </c>
      <c r="C91" s="61"/>
      <c r="D91" s="61"/>
      <c r="E91" s="61"/>
      <c r="F91" s="64"/>
      <c r="G91" s="61"/>
      <c r="H91" s="57"/>
      <c r="I91" s="68"/>
      <c r="J91" s="68"/>
      <c r="K91" s="68"/>
      <c r="L91" s="68"/>
      <c r="M91" s="68"/>
      <c r="N91" s="68"/>
      <c r="O91" s="68"/>
      <c r="P91" s="68"/>
      <c r="Q91" s="68"/>
      <c r="R91" s="68"/>
    </row>
    <row r="92" spans="1:18" s="53" customFormat="1" x14ac:dyDescent="0.25">
      <c r="A92" s="52"/>
      <c r="B92" s="54" t="str">
        <f t="shared" si="1"/>
        <v/>
      </c>
      <c r="C92" s="61"/>
      <c r="D92" s="61"/>
      <c r="E92" s="61"/>
      <c r="F92" s="64"/>
      <c r="G92" s="61"/>
      <c r="H92" s="57"/>
      <c r="I92" s="68"/>
      <c r="J92" s="68"/>
      <c r="K92" s="68"/>
      <c r="L92" s="68"/>
      <c r="M92" s="68"/>
      <c r="N92" s="68"/>
      <c r="O92" s="68"/>
      <c r="P92" s="68"/>
      <c r="Q92" s="68"/>
      <c r="R92" s="68"/>
    </row>
    <row r="93" spans="1:18" s="53" customFormat="1" x14ac:dyDescent="0.25">
      <c r="A93" s="52"/>
      <c r="B93" s="54" t="str">
        <f t="shared" si="1"/>
        <v/>
      </c>
      <c r="C93" s="61"/>
      <c r="D93" s="61"/>
      <c r="E93" s="61"/>
      <c r="F93" s="64"/>
      <c r="G93" s="61"/>
      <c r="H93" s="57"/>
      <c r="I93" s="68"/>
      <c r="J93" s="68"/>
      <c r="K93" s="68"/>
      <c r="L93" s="68"/>
      <c r="M93" s="68"/>
      <c r="N93" s="68"/>
      <c r="O93" s="68"/>
      <c r="P93" s="68"/>
      <c r="Q93" s="68"/>
      <c r="R93" s="68"/>
    </row>
    <row r="94" spans="1:18" s="53" customFormat="1" x14ac:dyDescent="0.25">
      <c r="A94" s="52"/>
      <c r="B94" s="54" t="str">
        <f t="shared" si="1"/>
        <v/>
      </c>
      <c r="C94" s="61"/>
      <c r="D94" s="61"/>
      <c r="E94" s="61"/>
      <c r="F94" s="64"/>
      <c r="G94" s="61"/>
      <c r="H94" s="57"/>
      <c r="I94" s="68"/>
      <c r="J94" s="68"/>
      <c r="K94" s="68"/>
      <c r="L94" s="68"/>
      <c r="M94" s="68"/>
      <c r="N94" s="68"/>
      <c r="O94" s="68"/>
      <c r="P94" s="68"/>
      <c r="Q94" s="68"/>
      <c r="R94" s="68"/>
    </row>
    <row r="95" spans="1:18" s="53" customFormat="1" x14ac:dyDescent="0.25">
      <c r="A95" s="52"/>
      <c r="B95" s="54" t="str">
        <f t="shared" si="1"/>
        <v/>
      </c>
      <c r="C95" s="61"/>
      <c r="D95" s="61"/>
      <c r="E95" s="61"/>
      <c r="F95" s="64"/>
      <c r="G95" s="61"/>
      <c r="H95" s="57"/>
      <c r="I95" s="68"/>
      <c r="J95" s="68"/>
      <c r="K95" s="68"/>
      <c r="L95" s="68"/>
      <c r="M95" s="68"/>
      <c r="N95" s="68"/>
      <c r="O95" s="68"/>
      <c r="P95" s="68"/>
      <c r="Q95" s="68"/>
      <c r="R95" s="68"/>
    </row>
    <row r="96" spans="1:18" s="53" customFormat="1" x14ac:dyDescent="0.25">
      <c r="A96" s="52"/>
      <c r="B96" s="54" t="str">
        <f t="shared" si="1"/>
        <v/>
      </c>
      <c r="C96" s="61"/>
      <c r="D96" s="61"/>
      <c r="E96" s="61"/>
      <c r="F96" s="64"/>
      <c r="G96" s="61"/>
      <c r="H96" s="57"/>
      <c r="I96" s="68"/>
      <c r="J96" s="68"/>
      <c r="K96" s="68"/>
      <c r="L96" s="68"/>
      <c r="M96" s="68"/>
      <c r="N96" s="68"/>
      <c r="O96" s="68"/>
      <c r="P96" s="68"/>
      <c r="Q96" s="68"/>
      <c r="R96" s="68"/>
    </row>
    <row r="97" spans="1:18" s="53" customFormat="1" x14ac:dyDescent="0.25">
      <c r="A97" s="52"/>
      <c r="B97" s="54" t="str">
        <f t="shared" si="1"/>
        <v/>
      </c>
      <c r="C97" s="61"/>
      <c r="D97" s="61"/>
      <c r="E97" s="61"/>
      <c r="F97" s="64"/>
      <c r="G97" s="61"/>
      <c r="H97" s="57"/>
      <c r="I97" s="68"/>
      <c r="J97" s="68"/>
      <c r="K97" s="68"/>
      <c r="L97" s="68"/>
      <c r="M97" s="68"/>
      <c r="N97" s="68"/>
      <c r="O97" s="68"/>
      <c r="P97" s="68"/>
      <c r="Q97" s="68"/>
      <c r="R97" s="68"/>
    </row>
    <row r="98" spans="1:18" s="53" customFormat="1" x14ac:dyDescent="0.25">
      <c r="A98" s="52"/>
      <c r="B98" s="54" t="str">
        <f t="shared" si="1"/>
        <v/>
      </c>
      <c r="C98" s="61"/>
      <c r="D98" s="61"/>
      <c r="E98" s="61"/>
      <c r="F98" s="64"/>
      <c r="G98" s="61"/>
      <c r="H98" s="57"/>
      <c r="I98" s="68"/>
      <c r="J98" s="68"/>
      <c r="K98" s="68"/>
      <c r="L98" s="68"/>
      <c r="M98" s="68"/>
      <c r="N98" s="68"/>
      <c r="O98" s="68"/>
      <c r="P98" s="68"/>
      <c r="Q98" s="68"/>
      <c r="R98" s="68"/>
    </row>
    <row r="99" spans="1:18" s="53" customFormat="1" x14ac:dyDescent="0.25">
      <c r="A99" s="52"/>
      <c r="B99" s="54" t="str">
        <f t="shared" si="1"/>
        <v/>
      </c>
      <c r="C99" s="61"/>
      <c r="D99" s="61"/>
      <c r="E99" s="61"/>
      <c r="F99" s="64"/>
      <c r="G99" s="61"/>
      <c r="H99" s="57"/>
      <c r="I99" s="68"/>
      <c r="J99" s="68"/>
      <c r="K99" s="68"/>
      <c r="L99" s="68"/>
      <c r="M99" s="68"/>
      <c r="N99" s="68"/>
      <c r="O99" s="68"/>
      <c r="P99" s="68"/>
      <c r="Q99" s="68"/>
      <c r="R99" s="68"/>
    </row>
    <row r="100" spans="1:18" s="53" customFormat="1" x14ac:dyDescent="0.25">
      <c r="A100" s="52"/>
      <c r="B100" s="54" t="str">
        <f t="shared" si="1"/>
        <v/>
      </c>
      <c r="C100" s="61"/>
      <c r="D100" s="61"/>
      <c r="E100" s="61"/>
      <c r="F100" s="64"/>
      <c r="G100" s="61"/>
      <c r="H100" s="57"/>
      <c r="I100" s="68"/>
      <c r="J100" s="68"/>
      <c r="K100" s="68"/>
      <c r="L100" s="68"/>
      <c r="M100" s="68"/>
      <c r="N100" s="68"/>
      <c r="O100" s="68"/>
      <c r="P100" s="68"/>
      <c r="Q100" s="68"/>
      <c r="R100" s="68"/>
    </row>
    <row r="101" spans="1:18" s="53" customFormat="1" x14ac:dyDescent="0.25">
      <c r="A101" s="52"/>
      <c r="B101" s="54" t="str">
        <f t="shared" si="1"/>
        <v/>
      </c>
      <c r="C101" s="61"/>
      <c r="D101" s="61"/>
      <c r="E101" s="61"/>
      <c r="F101" s="64"/>
      <c r="G101" s="61"/>
      <c r="H101" s="57"/>
      <c r="I101" s="68"/>
      <c r="J101" s="68"/>
      <c r="K101" s="68"/>
      <c r="L101" s="68"/>
      <c r="M101" s="68"/>
      <c r="N101" s="68"/>
      <c r="O101" s="68"/>
      <c r="P101" s="68"/>
      <c r="Q101" s="68"/>
      <c r="R101" s="68"/>
    </row>
    <row r="102" spans="1:18" s="53" customFormat="1" x14ac:dyDescent="0.25">
      <c r="A102" s="52"/>
      <c r="B102" s="54" t="str">
        <f t="shared" si="1"/>
        <v/>
      </c>
      <c r="C102" s="61"/>
      <c r="D102" s="61"/>
      <c r="E102" s="61"/>
      <c r="F102" s="64"/>
      <c r="G102" s="61"/>
      <c r="H102" s="57"/>
      <c r="I102" s="68"/>
      <c r="J102" s="68"/>
      <c r="K102" s="68"/>
      <c r="L102" s="68"/>
      <c r="M102" s="68"/>
      <c r="N102" s="68"/>
      <c r="O102" s="68"/>
      <c r="P102" s="68"/>
      <c r="Q102" s="68"/>
      <c r="R102" s="68"/>
    </row>
    <row r="103" spans="1:18" s="53" customFormat="1" x14ac:dyDescent="0.25">
      <c r="A103" s="52"/>
      <c r="B103" s="54" t="str">
        <f t="shared" si="1"/>
        <v/>
      </c>
      <c r="C103" s="61"/>
      <c r="D103" s="61"/>
      <c r="E103" s="61"/>
      <c r="F103" s="64"/>
      <c r="G103" s="61"/>
      <c r="H103" s="57"/>
      <c r="I103" s="68"/>
      <c r="J103" s="68"/>
      <c r="K103" s="68"/>
      <c r="L103" s="68"/>
      <c r="M103" s="68"/>
      <c r="N103" s="68"/>
      <c r="O103" s="68"/>
      <c r="P103" s="68"/>
      <c r="Q103" s="68"/>
      <c r="R103" s="68"/>
    </row>
    <row r="104" spans="1:18" x14ac:dyDescent="0.25">
      <c r="B104" s="54"/>
    </row>
    <row r="105" spans="1:18" x14ac:dyDescent="0.25">
      <c r="B105" s="54"/>
    </row>
    <row r="106" spans="1:18" x14ac:dyDescent="0.25">
      <c r="B106" s="54"/>
    </row>
    <row r="107" spans="1:18" x14ac:dyDescent="0.25">
      <c r="B107" s="54"/>
    </row>
    <row r="108" spans="1:18" x14ac:dyDescent="0.25">
      <c r="B108" s="54"/>
    </row>
    <row r="109" spans="1:18" x14ac:dyDescent="0.25">
      <c r="B109" s="54"/>
    </row>
    <row r="110" spans="1:18" x14ac:dyDescent="0.25">
      <c r="B110" s="54"/>
    </row>
    <row r="111" spans="1:18" x14ac:dyDescent="0.25">
      <c r="B111" s="54"/>
    </row>
    <row r="112" spans="1:18"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dataValidations count="1">
    <dataValidation type="list" allowBlank="1" showInputMessage="1" showErrorMessage="1" sqref="F4:F103">
      <formula1>Yesno</formula1>
    </dataValidation>
  </dataValidations>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43</vt:i4>
      </vt:variant>
    </vt:vector>
  </HeadingPairs>
  <TitlesOfParts>
    <vt:vector size="59" baseType="lpstr">
      <vt:lpstr>Guidance</vt:lpstr>
      <vt:lpstr>Summary</vt:lpstr>
      <vt:lpstr>1 STAN</vt:lpstr>
      <vt:lpstr>2 PUB</vt:lpstr>
      <vt:lpstr>3 CONF</vt:lpstr>
      <vt:lpstr>4 TR</vt:lpstr>
      <vt:lpstr>5 OTH</vt:lpstr>
      <vt:lpstr>6 FOLL</vt:lpstr>
      <vt:lpstr>7 UP</vt:lpstr>
      <vt:lpstr>examples</vt:lpstr>
      <vt:lpstr>8 COLL</vt:lpstr>
      <vt:lpstr>9 IP</vt:lpstr>
      <vt:lpstr>10 RES</vt:lpstr>
      <vt:lpstr>11 FUT</vt:lpstr>
      <vt:lpstr>tables</vt:lpstr>
      <vt:lpstr>Document Control</vt:lpstr>
      <vt:lpstr>andy3</vt:lpstr>
      <vt:lpstr>aud1table</vt:lpstr>
      <vt:lpstr>aud2table</vt:lpstr>
      <vt:lpstr>aud3table</vt:lpstr>
      <vt:lpstr>country</vt:lpstr>
      <vt:lpstr>countrytable</vt:lpstr>
      <vt:lpstr>JRPs</vt:lpstr>
      <vt:lpstr>list0</vt:lpstr>
      <vt:lpstr>list1</vt:lpstr>
      <vt:lpstr>list10</vt:lpstr>
      <vt:lpstr>list11</vt:lpstr>
      <vt:lpstr>list12</vt:lpstr>
      <vt:lpstr>list13</vt:lpstr>
      <vt:lpstr>list14</vt:lpstr>
      <vt:lpstr>list15</vt:lpstr>
      <vt:lpstr>list16</vt:lpstr>
      <vt:lpstr>list17</vt:lpstr>
      <vt:lpstr>list18</vt:lpstr>
      <vt:lpstr>list2</vt:lpstr>
      <vt:lpstr>list3</vt:lpstr>
      <vt:lpstr>list4</vt:lpstr>
      <vt:lpstr>list5</vt:lpstr>
      <vt:lpstr>list6</vt:lpstr>
      <vt:lpstr>List6a</vt:lpstr>
      <vt:lpstr>list7</vt:lpstr>
      <vt:lpstr>list8</vt:lpstr>
      <vt:lpstr>list9</vt:lpstr>
      <vt:lpstr>replist</vt:lpstr>
      <vt:lpstr>report</vt:lpstr>
      <vt:lpstr>Summary</vt:lpstr>
      <vt:lpstr>upload1</vt:lpstr>
      <vt:lpstr>upload10</vt:lpstr>
      <vt:lpstr>upload11</vt:lpstr>
      <vt:lpstr>upload2</vt:lpstr>
      <vt:lpstr>upload3</vt:lpstr>
      <vt:lpstr>upload4</vt:lpstr>
      <vt:lpstr>upload5</vt:lpstr>
      <vt:lpstr>upload6</vt:lpstr>
      <vt:lpstr>upload7</vt:lpstr>
      <vt:lpstr>upload8</vt:lpstr>
      <vt:lpstr>upload9</vt:lpstr>
      <vt:lpstr>vers</vt:lpstr>
      <vt:lpstr>Yesno</vt:lpstr>
    </vt:vector>
  </TitlesOfParts>
  <Company>NPL Management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Ralph</dc:creator>
  <cp:lastModifiedBy>Obaton Anne-Francoise</cp:lastModifiedBy>
  <cp:lastPrinted>2016-06-08T08:51:11Z</cp:lastPrinted>
  <dcterms:created xsi:type="dcterms:W3CDTF">2014-03-25T12:55:52Z</dcterms:created>
  <dcterms:modified xsi:type="dcterms:W3CDTF">2017-04-24T13:58:56Z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rcoClassification">
    <vt:lpwstr>Not an NPL document (No visible marking)</vt:lpwstr>
  </property>
  <property fmtid="{D5CDD505-2E9C-101B-9397-08002B2CF9AE}" pid="3" name="aliashDocumentMarking">
    <vt:lpwstr/>
  </property>
  <property fmtid="{D5CDD505-2E9C-101B-9397-08002B2CF9AE}" pid="4" name="HeaderFooter">
    <vt:lpwstr>F</vt:lpwstr>
  </property>
</Properties>
</file>